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LAURA\ANPAL\FOCUS N. Reddito di cittadinanza\"/>
    </mc:Choice>
  </mc:AlternateContent>
  <bookViews>
    <workbookView xWindow="0" yWindow="0" windowWidth="20490" windowHeight="7050"/>
  </bookViews>
  <sheets>
    <sheet name="Indice" sheetId="8" r:id="rId1"/>
    <sheet name="Tab 1" sheetId="1" r:id="rId2"/>
    <sheet name="Tab 2" sheetId="2" r:id="rId3"/>
    <sheet name="Tab 3" sheetId="3" r:id="rId4"/>
    <sheet name="Tab 4" sheetId="4" r:id="rId5"/>
    <sheet name="Tab 5" sheetId="5" r:id="rId6"/>
    <sheet name="Tab 6" sheetId="6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8" l="1"/>
  <c r="C16" i="8"/>
  <c r="C14" i="8"/>
  <c r="C12" i="8"/>
  <c r="C10" i="8"/>
  <c r="C8" i="8"/>
</calcChain>
</file>

<file path=xl/sharedStrings.xml><?xml version="1.0" encoding="utf-8"?>
<sst xmlns="http://schemas.openxmlformats.org/spreadsheetml/2006/main" count="272" uniqueCount="72">
  <si>
    <t>PIEMONTE</t>
  </si>
  <si>
    <t>VALLE D'AOSTA</t>
  </si>
  <si>
    <t>LOMBARDIA</t>
  </si>
  <si>
    <t>LIGURIA</t>
  </si>
  <si>
    <t>Totale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</si>
  <si>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</si>
  <si>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</si>
  <si>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</si>
  <si>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</si>
  <si>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</si>
  <si>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</si>
  <si>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</si>
  <si>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</si>
  <si>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</si>
  <si>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</si>
  <si>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</si>
  <si>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</si>
  <si>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</si>
  <si>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</si>
  <si>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</si>
  <si>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</si>
  <si>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Centro</t>
  </si>
  <si>
    <t>Sud</t>
  </si>
  <si>
    <t>Isole</t>
  </si>
  <si>
    <t>Esonerato</t>
  </si>
  <si>
    <t>Totale esclusi</t>
  </si>
  <si>
    <t>Beneficiari totali</t>
  </si>
  <si>
    <t>Presi in carico</t>
  </si>
  <si>
    <t>In tirocinio</t>
  </si>
  <si>
    <t>Totale Italia</t>
  </si>
  <si>
    <t>fino a 29 anni</t>
  </si>
  <si>
    <t>30-39</t>
  </si>
  <si>
    <t>40-49</t>
  </si>
  <si>
    <t>50-59</t>
  </si>
  <si>
    <t>60 e +</t>
  </si>
  <si>
    <t>Nessun titolo</t>
  </si>
  <si>
    <t>Terziaria</t>
  </si>
  <si>
    <t>v.a</t>
  </si>
  <si>
    <t>%</t>
  </si>
  <si>
    <t>Donne</t>
  </si>
  <si>
    <t>Uomini</t>
  </si>
  <si>
    <t>v.a.</t>
  </si>
  <si>
    <t>Italiani</t>
  </si>
  <si>
    <t>Stranieri</t>
  </si>
  <si>
    <t>di cui comunitari</t>
  </si>
  <si>
    <t>di cui non comunitari</t>
  </si>
  <si>
    <t>Valori assoluti</t>
  </si>
  <si>
    <t>Valori percentuali</t>
  </si>
  <si>
    <t>Regione</t>
  </si>
  <si>
    <t>Ripartizione</t>
  </si>
  <si>
    <t>Indice delle tabelle</t>
  </si>
  <si>
    <t>Rinviati ai Comuni</t>
  </si>
  <si>
    <t>Rifiuto
Abbandono
Esclusione</t>
  </si>
  <si>
    <t>Beneficiari soggetti al Patto per il lavoro</t>
  </si>
  <si>
    <t>Nuclei familiari con beneficiari soggetti al Patto per il lavoro</t>
  </si>
  <si>
    <t>P.A. BOLZANO</t>
  </si>
  <si>
    <t>P.A. TRENTO</t>
  </si>
  <si>
    <t>Motivi del mancato obbligo alla sottoscrizione del Patto per il lavoro</t>
  </si>
  <si>
    <t>Tab 4 - Componenti di nuclei beneficiari del Reddito di cittadinanza soggetti al Patto per il lavoro. Numero di individui per cittadinanza, ripartizione e regione. Valori assoluti e percentuali</t>
  </si>
  <si>
    <t>Tab 5 - Componenti di nuclei beneficiari del Reddito di cittadinanza soggetti al Patto per il lavoro. Numero di individui per livello di istruzione, ripartizione e regione. Valori assoluti</t>
  </si>
  <si>
    <t>Primaria</t>
  </si>
  <si>
    <t>Secondaria di I grado</t>
  </si>
  <si>
    <t>Secondaria di II grado</t>
  </si>
  <si>
    <t>N.d.</t>
  </si>
  <si>
    <t>Tab 6 - Indice di profiling dei componenti di nuclei beneficiari del Reddito di cittadinanza soggetti al Patto per il lavoro. Valore medio per ripartizione e regione</t>
  </si>
  <si>
    <t>Indice di profiling</t>
  </si>
  <si>
    <t>Nord-Est</t>
  </si>
  <si>
    <t>Tab 2 - Componenti di nuclei beneficiari del Reddito di cittadinanza soggetti al Patto per il lavoro. Numero di individui per età in classi(*), ripartizione e regione. Valori assoluti e percentuali</t>
  </si>
  <si>
    <t>Tab 3 - Componenti di nuclei beneficiari del Reddito di cittadinanza soggetti al Patto per il lavoro. Numero di individui per genere, ripartizione e regione. Valori assoluti e percentuali</t>
  </si>
  <si>
    <r>
      <t>(</t>
    </r>
    <r>
      <rPr>
        <i/>
        <sz val="8"/>
        <rFont val="Arial"/>
        <family val="2"/>
      </rPr>
      <t>*) Età calcolata alla data del 1 maggio 2020</t>
    </r>
  </si>
  <si>
    <r>
      <t xml:space="preserve">Tab 1 - Beneficiari del reddito di cittadinanza presenti nel database Anpal al </t>
    </r>
    <r>
      <rPr>
        <b/>
        <sz val="11"/>
        <rFont val="Calibri"/>
        <family val="2"/>
        <scheme val="minor"/>
      </rPr>
      <t>1 maggio 2020</t>
    </r>
    <r>
      <rPr>
        <b/>
        <sz val="11"/>
        <color theme="1"/>
        <rFont val="Calibri"/>
        <family val="2"/>
        <scheme val="minor"/>
      </rPr>
      <t>. Numero di individui totali, soggetti al Patto per il lavoro, presi in carico o in tirocinio e nuclei familiari coinvolti per ripartizione e regione. Valori assoluti</t>
    </r>
  </si>
  <si>
    <r>
      <t>Allegato Statistico Focus ANPAL n.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78</t>
    </r>
    <r>
      <rPr>
        <b/>
        <sz val="14"/>
        <color theme="1"/>
        <rFont val="Calibri"/>
        <family val="2"/>
        <scheme val="minor"/>
      </rPr>
      <t xml:space="preserve"> Reddito di cittadinanza </t>
    </r>
    <r>
      <rPr>
        <b/>
        <sz val="14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</si>
</sst>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Garamond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3" fontId="4" fillId="0" borderId="6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5"/>
    <xf numFmtId="164" fontId="2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4" applyAlignment="1"/>
    <xf numFmtId="0" fontId="8" fillId="0" borderId="0" xfId="0" applyFont="1"/>
    <xf numFmtId="0" fontId="1" fillId="0" borderId="1" xfId="2" applyFont="1" applyBorder="1" applyAlignment="1"/>
    <xf numFmtId="0" fontId="1" fillId="0" borderId="0" xfId="2" applyFont="1" applyBorder="1" applyAlignment="1"/>
    <xf numFmtId="0" fontId="1" fillId="0" borderId="0" xfId="2" applyFont="1"/>
    <xf numFmtId="0" fontId="2" fillId="0" borderId="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1" xfId="0" applyFont="1" applyBorder="1"/>
    <xf numFmtId="0" fontId="9" fillId="0" borderId="0" xfId="0" applyFont="1"/>
    <xf numFmtId="0" fontId="1" fillId="0" borderId="0" xfId="3" applyFont="1"/>
    <xf numFmtId="0" fontId="8" fillId="0" borderId="0" xfId="0" applyFont="1" applyBorder="1"/>
    <xf numFmtId="0" fontId="10" fillId="0" borderId="0" xfId="6"/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 wrapText="1"/>
    </xf>
    <xf numFmtId="0" fontId="15" fillId="0" borderId="0" xfId="0" applyFont="1"/>
    <xf numFmtId="0" fontId="4" fillId="0" borderId="0" xfId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" fillId="0" borderId="12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5" fillId="0" borderId="0" xfId="5" applyBorder="1"/>
  </cellXfs>
  <cellStyles count="7">
    <cellStyle name="Collegamento ipertestuale" xfId="6" builtinId="8"/>
    <cellStyle name="Normale" xfId="0" builtinId="0"/>
    <cellStyle name="Normale_Foglio1" xfId="1"/>
    <cellStyle name="Normale_Foglio2" xfId="2"/>
    <cellStyle name="Normale_Foglio3" xfId="3"/>
    <cellStyle name="Normale_Foglio5" xfId="4"/>
    <cellStyle name="Normale_Foglio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tabSelected="1" workbookViewId="0">
      <selection activeCell="C5" sqref="C5"/>
    </sheetView>
  </sheetViews>
  <sheetFormatPr defaultRowHeight="15" x14ac:dyDescent="0.25"/>
  <cols>
    <col min="3" max="3" width="139.7109375" bestFit="1" customWidth="1"/>
  </cols>
  <sheetData>
    <row r="1" spans="3:3" ht="18.75" x14ac:dyDescent="0.3">
      <c r="C1" s="60" t="s">
        <v>71</v>
      </c>
    </row>
    <row r="2" spans="3:3" x14ac:dyDescent="0.25">
      <c r="C2" s="52"/>
    </row>
    <row r="4" spans="3:3" ht="18.75" x14ac:dyDescent="0.3">
      <c r="C4" s="60" t="s">
        <v>50</v>
      </c>
    </row>
    <row r="8" spans="3:3" x14ac:dyDescent="0.25">
      <c r="C8" s="51" t="str">
        <f>'Tab 1'!B2</f>
        <v>Tab 1 - Beneficiari del reddito di cittadinanza presenti nel database Anpal al 1 maggio 2020. Numero di individui totali, soggetti al Patto per il lavoro, presi in carico o in tirocinio e nuclei familiari coinvolti per ripartizione e regione. Valori assoluti</v>
      </c>
    </row>
    <row r="10" spans="3:3" x14ac:dyDescent="0.25">
      <c r="C10" s="51" t="str">
        <f>'Tab 2'!B2</f>
        <v>Tab 2 - Componenti di nuclei beneficiari del Reddito di cittadinanza soggetti al Patto per il lavoro. Numero di individui per età in classi(*), ripartizione e regione. Valori assoluti e percentuali</v>
      </c>
    </row>
    <row r="12" spans="3:3" x14ac:dyDescent="0.25">
      <c r="C12" s="51" t="str">
        <f>'Tab 3'!B2</f>
        <v>Tab 3 - Componenti di nuclei beneficiari del Reddito di cittadinanza soggetti al Patto per il lavoro. Numero di individui per genere, ripartizione e regione. Valori assoluti e percentuali</v>
      </c>
    </row>
    <row r="14" spans="3:3" x14ac:dyDescent="0.25">
      <c r="C14" s="51" t="str">
        <f>'Tab 4'!B2</f>
        <v>Tab 4 - Componenti di nuclei beneficiari del Reddito di cittadinanza soggetti al Patto per il lavoro. Numero di individui per cittadinanza, ripartizione e regione. Valori assoluti e percentuali</v>
      </c>
    </row>
    <row r="16" spans="3:3" x14ac:dyDescent="0.25">
      <c r="C16" s="51" t="str">
        <f>'Tab 5'!B2</f>
        <v>Tab 5 - Componenti di nuclei beneficiari del Reddito di cittadinanza soggetti al Patto per il lavoro. Numero di individui per livello di istruzione, ripartizione e regione. Valori assoluti</v>
      </c>
    </row>
    <row r="18" spans="3:3" x14ac:dyDescent="0.25">
      <c r="C18" s="51" t="str">
        <f>'Tab 6'!B2</f>
        <v>Tab 6 - Indice di profiling dei componenti di nuclei beneficiari del Reddito di cittadinanza soggetti al Patto per il lavoro. Valore medio per ripartizione e regione</v>
      </c>
    </row>
  </sheetData>
  <hyperlinks>
    <hyperlink ref="C8" location="'Tab 1'!A1" display="'Tab 1'!A1"/>
    <hyperlink ref="C10" location="'Tab 2'!A1" display="'Tab 2'!A1"/>
    <hyperlink ref="C12" location="'Tab 3'!A1" display="'Tab 3'!A1"/>
    <hyperlink ref="C14" location="'Tab 4'!A1" display="'Tab 4'!A1"/>
    <hyperlink ref="C16" location="'Tab 5'!A1" display="'Tab 5'!A1"/>
    <hyperlink ref="C18" location="'Tab 6'!A1" display="'Tab 6'!A1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/>
  </sheetViews>
  <sheetFormatPr defaultRowHeight="15" x14ac:dyDescent="0.25"/>
  <cols>
    <col min="2" max="2" width="15.7109375" customWidth="1"/>
    <col min="3" max="3" width="21.140625" customWidth="1"/>
    <col min="4" max="4" width="14.28515625" customWidth="1"/>
    <col min="6" max="6" width="14.7109375" customWidth="1"/>
    <col min="7" max="8" width="15.7109375" customWidth="1"/>
    <col min="9" max="9" width="20.85546875" customWidth="1"/>
    <col min="10" max="11" width="15.85546875" customWidth="1"/>
    <col min="12" max="12" width="19.28515625" customWidth="1"/>
  </cols>
  <sheetData>
    <row r="2" spans="2:13" s="37" customFormat="1" ht="31.5" customHeight="1" x14ac:dyDescent="0.25"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3" ht="1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3" x14ac:dyDescent="0.25">
      <c r="B4" s="76" t="s">
        <v>49</v>
      </c>
      <c r="C4" s="76" t="s">
        <v>48</v>
      </c>
      <c r="D4" s="72" t="s">
        <v>26</v>
      </c>
      <c r="E4" s="78" t="s">
        <v>57</v>
      </c>
      <c r="F4" s="79"/>
      <c r="G4" s="79"/>
      <c r="H4" s="80"/>
      <c r="I4" s="74" t="s">
        <v>53</v>
      </c>
      <c r="J4" s="74" t="s">
        <v>27</v>
      </c>
      <c r="K4" s="76" t="s">
        <v>28</v>
      </c>
      <c r="L4" s="66" t="s">
        <v>54</v>
      </c>
      <c r="M4" s="37"/>
    </row>
    <row r="5" spans="2:13" ht="54" customHeight="1" x14ac:dyDescent="0.25">
      <c r="B5" s="77"/>
      <c r="C5" s="77"/>
      <c r="D5" s="73"/>
      <c r="E5" s="54" t="s">
        <v>24</v>
      </c>
      <c r="F5" s="53" t="s">
        <v>51</v>
      </c>
      <c r="G5" s="53" t="s">
        <v>52</v>
      </c>
      <c r="H5" s="55" t="s">
        <v>25</v>
      </c>
      <c r="I5" s="75"/>
      <c r="J5" s="75"/>
      <c r="K5" s="77"/>
      <c r="L5" s="67"/>
      <c r="M5" s="37"/>
    </row>
    <row r="6" spans="2:13" x14ac:dyDescent="0.25">
      <c r="B6" s="68" t="s">
        <v>20</v>
      </c>
      <c r="C6" s="3" t="s">
        <v>0</v>
      </c>
      <c r="D6" s="4">
        <v>51876</v>
      </c>
      <c r="E6" s="5">
        <v>1</v>
      </c>
      <c r="F6" s="6">
        <v>0</v>
      </c>
      <c r="G6" s="6">
        <v>1</v>
      </c>
      <c r="H6" s="7">
        <v>2</v>
      </c>
      <c r="I6" s="8">
        <v>51874</v>
      </c>
      <c r="J6" s="4">
        <v>31334</v>
      </c>
      <c r="K6" s="6">
        <v>193</v>
      </c>
      <c r="L6" s="62">
        <v>32599</v>
      </c>
      <c r="M6" s="37"/>
    </row>
    <row r="7" spans="2:13" x14ac:dyDescent="0.25">
      <c r="B7" s="69"/>
      <c r="C7" s="2" t="s">
        <v>1</v>
      </c>
      <c r="D7" s="9">
        <v>1013</v>
      </c>
      <c r="E7" s="10">
        <v>58</v>
      </c>
      <c r="F7" s="11">
        <v>217</v>
      </c>
      <c r="G7" s="11">
        <v>180</v>
      </c>
      <c r="H7" s="12">
        <v>455</v>
      </c>
      <c r="I7" s="13">
        <v>558</v>
      </c>
      <c r="J7" s="9">
        <v>225</v>
      </c>
      <c r="K7" s="11">
        <v>1</v>
      </c>
      <c r="L7" s="63">
        <v>383</v>
      </c>
      <c r="M7" s="37"/>
    </row>
    <row r="8" spans="2:13" x14ac:dyDescent="0.25">
      <c r="B8" s="69"/>
      <c r="C8" s="2" t="s">
        <v>2</v>
      </c>
      <c r="D8" s="9">
        <v>64310</v>
      </c>
      <c r="E8" s="10">
        <v>0</v>
      </c>
      <c r="F8" s="11">
        <v>0</v>
      </c>
      <c r="G8" s="11">
        <v>5</v>
      </c>
      <c r="H8" s="12">
        <v>5</v>
      </c>
      <c r="I8" s="13">
        <v>64305</v>
      </c>
      <c r="J8" s="9">
        <v>2758</v>
      </c>
      <c r="K8" s="11">
        <v>586</v>
      </c>
      <c r="L8" s="63">
        <v>39812</v>
      </c>
      <c r="M8" s="37"/>
    </row>
    <row r="9" spans="2:13" x14ac:dyDescent="0.25">
      <c r="B9" s="69"/>
      <c r="C9" s="2" t="s">
        <v>3</v>
      </c>
      <c r="D9" s="9">
        <v>14893</v>
      </c>
      <c r="E9" s="10">
        <v>1154</v>
      </c>
      <c r="F9" s="11">
        <v>24</v>
      </c>
      <c r="G9" s="11">
        <v>2869</v>
      </c>
      <c r="H9" s="12">
        <v>4047</v>
      </c>
      <c r="I9" s="13">
        <v>10846</v>
      </c>
      <c r="J9" s="9">
        <v>5062</v>
      </c>
      <c r="K9" s="11">
        <v>40</v>
      </c>
      <c r="L9" s="63">
        <v>7813</v>
      </c>
      <c r="M9" s="37"/>
    </row>
    <row r="10" spans="2:13" x14ac:dyDescent="0.25">
      <c r="B10" s="70"/>
      <c r="C10" s="19" t="s">
        <v>4</v>
      </c>
      <c r="D10" s="20">
        <v>132092</v>
      </c>
      <c r="E10" s="21">
        <v>1213</v>
      </c>
      <c r="F10" s="22">
        <v>241</v>
      </c>
      <c r="G10" s="22">
        <v>3055</v>
      </c>
      <c r="H10" s="23">
        <v>4509</v>
      </c>
      <c r="I10" s="24">
        <v>127583</v>
      </c>
      <c r="J10" s="20">
        <v>39379</v>
      </c>
      <c r="K10" s="22">
        <v>820</v>
      </c>
      <c r="L10" s="64">
        <v>80607</v>
      </c>
      <c r="M10" s="37"/>
    </row>
    <row r="11" spans="2:13" ht="15" customHeight="1" x14ac:dyDescent="0.25">
      <c r="B11" s="68" t="s">
        <v>66</v>
      </c>
      <c r="C11" s="3" t="s">
        <v>5</v>
      </c>
      <c r="D11" s="4">
        <v>22753</v>
      </c>
      <c r="E11" s="5">
        <v>1502</v>
      </c>
      <c r="F11" s="6">
        <v>8</v>
      </c>
      <c r="G11" s="6">
        <v>4322</v>
      </c>
      <c r="H11" s="7">
        <v>5832</v>
      </c>
      <c r="I11" s="8">
        <v>16921</v>
      </c>
      <c r="J11" s="4">
        <v>8237</v>
      </c>
      <c r="K11" s="6">
        <v>67</v>
      </c>
      <c r="L11" s="62">
        <v>11569</v>
      </c>
      <c r="M11" s="37"/>
    </row>
    <row r="12" spans="2:13" x14ac:dyDescent="0.25">
      <c r="B12" s="69"/>
      <c r="C12" s="2" t="s">
        <v>6</v>
      </c>
      <c r="D12" s="9">
        <v>7608</v>
      </c>
      <c r="E12" s="10">
        <v>643</v>
      </c>
      <c r="F12" s="11">
        <v>3</v>
      </c>
      <c r="G12" s="11">
        <v>2139</v>
      </c>
      <c r="H12" s="12">
        <v>2785</v>
      </c>
      <c r="I12" s="13">
        <v>4823</v>
      </c>
      <c r="J12" s="9">
        <v>1598</v>
      </c>
      <c r="K12" s="11">
        <v>13</v>
      </c>
      <c r="L12" s="63">
        <v>3522</v>
      </c>
      <c r="M12" s="37"/>
    </row>
    <row r="13" spans="2:13" x14ac:dyDescent="0.25">
      <c r="B13" s="69"/>
      <c r="C13" s="2" t="s">
        <v>7</v>
      </c>
      <c r="D13" s="9">
        <v>32150</v>
      </c>
      <c r="E13" s="10">
        <v>3060</v>
      </c>
      <c r="F13" s="11">
        <v>3448</v>
      </c>
      <c r="G13" s="11">
        <v>6740</v>
      </c>
      <c r="H13" s="12">
        <v>13248</v>
      </c>
      <c r="I13" s="13">
        <v>18902</v>
      </c>
      <c r="J13" s="9">
        <v>8249</v>
      </c>
      <c r="K13" s="11">
        <v>145</v>
      </c>
      <c r="L13" s="63">
        <v>12987</v>
      </c>
      <c r="M13" s="37"/>
    </row>
    <row r="14" spans="2:13" x14ac:dyDescent="0.25">
      <c r="B14" s="69"/>
      <c r="C14" s="2" t="s">
        <v>55</v>
      </c>
      <c r="D14" s="9">
        <v>427</v>
      </c>
      <c r="E14" s="10">
        <v>46</v>
      </c>
      <c r="F14" s="11">
        <v>2</v>
      </c>
      <c r="G14" s="11">
        <v>61</v>
      </c>
      <c r="H14" s="12">
        <v>109</v>
      </c>
      <c r="I14" s="13">
        <v>318</v>
      </c>
      <c r="J14" s="9">
        <v>128</v>
      </c>
      <c r="K14" s="11">
        <v>0</v>
      </c>
      <c r="L14" s="63">
        <v>212</v>
      </c>
      <c r="M14" s="37"/>
    </row>
    <row r="15" spans="2:13" x14ac:dyDescent="0.25">
      <c r="B15" s="69"/>
      <c r="C15" s="2" t="s">
        <v>56</v>
      </c>
      <c r="D15" s="9">
        <v>3632</v>
      </c>
      <c r="E15" s="10">
        <v>175</v>
      </c>
      <c r="F15" s="11">
        <v>62</v>
      </c>
      <c r="G15" s="11">
        <v>938</v>
      </c>
      <c r="H15" s="12">
        <v>1175</v>
      </c>
      <c r="I15" s="13">
        <v>2457</v>
      </c>
      <c r="J15" s="9">
        <v>890</v>
      </c>
      <c r="K15" s="11">
        <v>5</v>
      </c>
      <c r="L15" s="63">
        <v>1628</v>
      </c>
      <c r="M15" s="37"/>
    </row>
    <row r="16" spans="2:13" x14ac:dyDescent="0.25">
      <c r="B16" s="70"/>
      <c r="C16" s="19" t="s">
        <v>4</v>
      </c>
      <c r="D16" s="20">
        <v>66570</v>
      </c>
      <c r="E16" s="21">
        <v>5426</v>
      </c>
      <c r="F16" s="22">
        <v>3523</v>
      </c>
      <c r="G16" s="22">
        <v>14200</v>
      </c>
      <c r="H16" s="23">
        <v>23149</v>
      </c>
      <c r="I16" s="24">
        <v>43421</v>
      </c>
      <c r="J16" s="20">
        <v>19102</v>
      </c>
      <c r="K16" s="22">
        <v>230</v>
      </c>
      <c r="L16" s="64">
        <v>29918</v>
      </c>
      <c r="M16" s="37"/>
    </row>
    <row r="17" spans="2:13" ht="15" customHeight="1" x14ac:dyDescent="0.25">
      <c r="B17" s="68" t="s">
        <v>21</v>
      </c>
      <c r="C17" s="3" t="s">
        <v>8</v>
      </c>
      <c r="D17" s="4">
        <v>37236</v>
      </c>
      <c r="E17" s="5">
        <v>1631</v>
      </c>
      <c r="F17" s="6">
        <v>0</v>
      </c>
      <c r="G17" s="6">
        <v>4024</v>
      </c>
      <c r="H17" s="7">
        <v>5655</v>
      </c>
      <c r="I17" s="8">
        <v>31581</v>
      </c>
      <c r="J17" s="4">
        <v>13845</v>
      </c>
      <c r="K17" s="6">
        <v>51</v>
      </c>
      <c r="L17" s="62">
        <v>20026</v>
      </c>
      <c r="M17" s="37"/>
    </row>
    <row r="18" spans="2:13" x14ac:dyDescent="0.25">
      <c r="B18" s="69"/>
      <c r="C18" s="2" t="s">
        <v>9</v>
      </c>
      <c r="D18" s="9">
        <v>10358</v>
      </c>
      <c r="E18" s="10">
        <v>1147</v>
      </c>
      <c r="F18" s="11">
        <v>0</v>
      </c>
      <c r="G18" s="11">
        <v>1892</v>
      </c>
      <c r="H18" s="12">
        <v>3039</v>
      </c>
      <c r="I18" s="13">
        <v>7319</v>
      </c>
      <c r="J18" s="9">
        <v>3587</v>
      </c>
      <c r="K18" s="11">
        <v>17</v>
      </c>
      <c r="L18" s="63">
        <v>4981</v>
      </c>
      <c r="M18" s="37"/>
    </row>
    <row r="19" spans="2:13" x14ac:dyDescent="0.25">
      <c r="B19" s="69"/>
      <c r="C19" s="2" t="s">
        <v>10</v>
      </c>
      <c r="D19" s="9">
        <v>16725</v>
      </c>
      <c r="E19" s="10">
        <v>1447</v>
      </c>
      <c r="F19" s="11">
        <v>37</v>
      </c>
      <c r="G19" s="11">
        <v>2928</v>
      </c>
      <c r="H19" s="12">
        <v>4412</v>
      </c>
      <c r="I19" s="13">
        <v>12313</v>
      </c>
      <c r="J19" s="9">
        <v>6888</v>
      </c>
      <c r="K19" s="11">
        <v>36</v>
      </c>
      <c r="L19" s="63">
        <v>8091</v>
      </c>
      <c r="M19" s="37"/>
    </row>
    <row r="20" spans="2:13" x14ac:dyDescent="0.25">
      <c r="B20" s="69"/>
      <c r="C20" s="2" t="s">
        <v>11</v>
      </c>
      <c r="D20" s="9">
        <v>63759</v>
      </c>
      <c r="E20" s="10">
        <v>74</v>
      </c>
      <c r="F20" s="11">
        <v>0</v>
      </c>
      <c r="G20" s="11">
        <v>20</v>
      </c>
      <c r="H20" s="12">
        <v>94</v>
      </c>
      <c r="I20" s="13">
        <v>63665</v>
      </c>
      <c r="J20" s="9">
        <v>21357</v>
      </c>
      <c r="K20" s="11">
        <v>185</v>
      </c>
      <c r="L20" s="63">
        <v>38963</v>
      </c>
      <c r="M20" s="37"/>
    </row>
    <row r="21" spans="2:13" x14ac:dyDescent="0.25">
      <c r="B21" s="70"/>
      <c r="C21" s="19" t="s">
        <v>4</v>
      </c>
      <c r="D21" s="20">
        <v>128078</v>
      </c>
      <c r="E21" s="21">
        <v>4299</v>
      </c>
      <c r="F21" s="22">
        <v>37</v>
      </c>
      <c r="G21" s="22">
        <v>8864</v>
      </c>
      <c r="H21" s="23">
        <v>13200</v>
      </c>
      <c r="I21" s="24">
        <v>114878</v>
      </c>
      <c r="J21" s="20">
        <v>45677</v>
      </c>
      <c r="K21" s="22">
        <v>289</v>
      </c>
      <c r="L21" s="64">
        <v>72061</v>
      </c>
      <c r="M21" s="37"/>
    </row>
    <row r="22" spans="2:13" ht="15" customHeight="1" x14ac:dyDescent="0.25">
      <c r="B22" s="68" t="s">
        <v>22</v>
      </c>
      <c r="C22" s="3" t="s">
        <v>12</v>
      </c>
      <c r="D22" s="4">
        <v>21096</v>
      </c>
      <c r="E22" s="5">
        <v>1810</v>
      </c>
      <c r="F22" s="6">
        <v>35</v>
      </c>
      <c r="G22" s="6">
        <v>4667</v>
      </c>
      <c r="H22" s="7">
        <v>6512</v>
      </c>
      <c r="I22" s="8">
        <v>14584</v>
      </c>
      <c r="J22" s="4">
        <v>9118</v>
      </c>
      <c r="K22" s="6">
        <v>17</v>
      </c>
      <c r="L22" s="62">
        <v>9822</v>
      </c>
      <c r="M22" s="37"/>
    </row>
    <row r="23" spans="2:13" x14ac:dyDescent="0.25">
      <c r="B23" s="69"/>
      <c r="C23" s="2" t="s">
        <v>13</v>
      </c>
      <c r="D23" s="9">
        <v>5756</v>
      </c>
      <c r="E23" s="10">
        <v>3</v>
      </c>
      <c r="F23" s="11">
        <v>0</v>
      </c>
      <c r="G23" s="11">
        <v>14</v>
      </c>
      <c r="H23" s="12">
        <v>17</v>
      </c>
      <c r="I23" s="13">
        <v>5739</v>
      </c>
      <c r="J23" s="9">
        <v>2070</v>
      </c>
      <c r="K23" s="11">
        <v>58</v>
      </c>
      <c r="L23" s="63">
        <v>3404</v>
      </c>
      <c r="M23" s="37"/>
    </row>
    <row r="24" spans="2:13" x14ac:dyDescent="0.25">
      <c r="B24" s="69"/>
      <c r="C24" s="2" t="s">
        <v>14</v>
      </c>
      <c r="D24" s="9">
        <v>254433</v>
      </c>
      <c r="E24" s="10">
        <v>7672</v>
      </c>
      <c r="F24" s="11">
        <v>1539</v>
      </c>
      <c r="G24" s="11">
        <v>29013</v>
      </c>
      <c r="H24" s="12">
        <v>38224</v>
      </c>
      <c r="I24" s="13">
        <v>216209</v>
      </c>
      <c r="J24" s="9">
        <v>78458</v>
      </c>
      <c r="K24" s="11">
        <v>403</v>
      </c>
      <c r="L24" s="63">
        <v>118707</v>
      </c>
      <c r="M24" s="37"/>
    </row>
    <row r="25" spans="2:13" x14ac:dyDescent="0.25">
      <c r="B25" s="69"/>
      <c r="C25" s="2" t="s">
        <v>15</v>
      </c>
      <c r="D25" s="9">
        <v>78940</v>
      </c>
      <c r="E25" s="10">
        <v>8883</v>
      </c>
      <c r="F25" s="11">
        <v>1</v>
      </c>
      <c r="G25" s="11">
        <v>2954</v>
      </c>
      <c r="H25" s="12">
        <v>11838</v>
      </c>
      <c r="I25" s="13">
        <v>67102</v>
      </c>
      <c r="J25" s="9">
        <v>36006</v>
      </c>
      <c r="K25" s="11">
        <v>98</v>
      </c>
      <c r="L25" s="63">
        <v>40577</v>
      </c>
      <c r="M25" s="37"/>
    </row>
    <row r="26" spans="2:13" x14ac:dyDescent="0.25">
      <c r="B26" s="69"/>
      <c r="C26" s="2" t="s">
        <v>16</v>
      </c>
      <c r="D26" s="9">
        <v>10615</v>
      </c>
      <c r="E26" s="10">
        <v>913</v>
      </c>
      <c r="F26" s="11">
        <v>88</v>
      </c>
      <c r="G26" s="11">
        <v>2654</v>
      </c>
      <c r="H26" s="12">
        <v>3655</v>
      </c>
      <c r="I26" s="13">
        <v>6960</v>
      </c>
      <c r="J26" s="9">
        <v>4769</v>
      </c>
      <c r="K26" s="11">
        <v>10</v>
      </c>
      <c r="L26" s="63">
        <v>4762</v>
      </c>
      <c r="M26" s="37"/>
    </row>
    <row r="27" spans="2:13" x14ac:dyDescent="0.25">
      <c r="B27" s="69"/>
      <c r="C27" s="2" t="s">
        <v>17</v>
      </c>
      <c r="D27" s="9">
        <v>86841</v>
      </c>
      <c r="E27" s="10">
        <v>4413</v>
      </c>
      <c r="F27" s="11">
        <v>260</v>
      </c>
      <c r="G27" s="11">
        <v>7515</v>
      </c>
      <c r="H27" s="12">
        <v>12188</v>
      </c>
      <c r="I27" s="13">
        <v>74653</v>
      </c>
      <c r="J27" s="9">
        <v>36829</v>
      </c>
      <c r="K27" s="11">
        <v>300</v>
      </c>
      <c r="L27" s="63">
        <v>44515</v>
      </c>
      <c r="M27" s="37"/>
    </row>
    <row r="28" spans="2:13" x14ac:dyDescent="0.25">
      <c r="B28" s="70"/>
      <c r="C28" s="19" t="s">
        <v>4</v>
      </c>
      <c r="D28" s="20">
        <v>457681</v>
      </c>
      <c r="E28" s="21">
        <v>23694</v>
      </c>
      <c r="F28" s="22">
        <v>1923</v>
      </c>
      <c r="G28" s="22">
        <v>46817</v>
      </c>
      <c r="H28" s="23">
        <v>72434</v>
      </c>
      <c r="I28" s="24">
        <v>385247</v>
      </c>
      <c r="J28" s="20">
        <v>167250</v>
      </c>
      <c r="K28" s="22">
        <v>886</v>
      </c>
      <c r="L28" s="64">
        <v>221787</v>
      </c>
      <c r="M28" s="37"/>
    </row>
    <row r="29" spans="2:13" ht="15" customHeight="1" x14ac:dyDescent="0.25">
      <c r="B29" s="68" t="s">
        <v>23</v>
      </c>
      <c r="C29" s="3" t="s">
        <v>18</v>
      </c>
      <c r="D29" s="4">
        <v>222278</v>
      </c>
      <c r="E29" s="5">
        <v>13655</v>
      </c>
      <c r="F29" s="6">
        <v>8316</v>
      </c>
      <c r="G29" s="6">
        <v>28692</v>
      </c>
      <c r="H29" s="7">
        <v>50663</v>
      </c>
      <c r="I29" s="8">
        <v>171615</v>
      </c>
      <c r="J29" s="4">
        <v>89144</v>
      </c>
      <c r="K29" s="6">
        <v>323</v>
      </c>
      <c r="L29" s="62">
        <v>104410</v>
      </c>
      <c r="M29" s="37"/>
    </row>
    <row r="30" spans="2:13" x14ac:dyDescent="0.25">
      <c r="B30" s="69"/>
      <c r="C30" s="2" t="s">
        <v>19</v>
      </c>
      <c r="D30" s="9">
        <v>41911</v>
      </c>
      <c r="E30" s="10">
        <v>3016</v>
      </c>
      <c r="F30" s="11">
        <v>1362</v>
      </c>
      <c r="G30" s="11">
        <v>4390</v>
      </c>
      <c r="H30" s="12">
        <v>8768</v>
      </c>
      <c r="I30" s="13">
        <v>33143</v>
      </c>
      <c r="J30" s="9">
        <v>16000</v>
      </c>
      <c r="K30" s="11">
        <v>55</v>
      </c>
      <c r="L30" s="63">
        <v>21745</v>
      </c>
      <c r="M30" s="37"/>
    </row>
    <row r="31" spans="2:13" x14ac:dyDescent="0.25">
      <c r="B31" s="70"/>
      <c r="C31" s="19" t="s">
        <v>4</v>
      </c>
      <c r="D31" s="20">
        <v>264189</v>
      </c>
      <c r="E31" s="21">
        <v>16671</v>
      </c>
      <c r="F31" s="22">
        <v>9678</v>
      </c>
      <c r="G31" s="22">
        <v>33082</v>
      </c>
      <c r="H31" s="23">
        <v>59431</v>
      </c>
      <c r="I31" s="24">
        <v>204758</v>
      </c>
      <c r="J31" s="20">
        <v>105144</v>
      </c>
      <c r="K31" s="22">
        <v>378</v>
      </c>
      <c r="L31" s="64">
        <v>126155</v>
      </c>
      <c r="M31" s="37"/>
    </row>
    <row r="32" spans="2:13" x14ac:dyDescent="0.25">
      <c r="B32" s="71" t="s">
        <v>29</v>
      </c>
      <c r="C32" s="71"/>
      <c r="D32" s="14">
        <v>1048610</v>
      </c>
      <c r="E32" s="15">
        <v>51303</v>
      </c>
      <c r="F32" s="16">
        <v>15402</v>
      </c>
      <c r="G32" s="16">
        <v>106018</v>
      </c>
      <c r="H32" s="14">
        <v>172723</v>
      </c>
      <c r="I32" s="17">
        <v>875887</v>
      </c>
      <c r="J32" s="18">
        <v>376552</v>
      </c>
      <c r="K32" s="16">
        <v>2603</v>
      </c>
      <c r="L32" s="15">
        <v>530528</v>
      </c>
      <c r="M32" s="37"/>
    </row>
    <row r="33" spans="7:7" x14ac:dyDescent="0.25">
      <c r="G33" s="1"/>
    </row>
  </sheetData>
  <mergeCells count="15">
    <mergeCell ref="B2:L2"/>
    <mergeCell ref="L4:L5"/>
    <mergeCell ref="B22:B28"/>
    <mergeCell ref="B29:B31"/>
    <mergeCell ref="B32:C32"/>
    <mergeCell ref="B6:B10"/>
    <mergeCell ref="B11:B16"/>
    <mergeCell ref="B17:B21"/>
    <mergeCell ref="D4:D5"/>
    <mergeCell ref="I4:I5"/>
    <mergeCell ref="K4:K5"/>
    <mergeCell ref="E4:H4"/>
    <mergeCell ref="B4:B5"/>
    <mergeCell ref="C4:C5"/>
    <mergeCell ref="J4:J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workbookViewId="0"/>
  </sheetViews>
  <sheetFormatPr defaultColWidth="8.85546875" defaultRowHeight="15" x14ac:dyDescent="0.25"/>
  <cols>
    <col min="1" max="1" width="8.85546875" style="39"/>
    <col min="2" max="2" width="13.5703125" style="39" customWidth="1"/>
    <col min="3" max="3" width="23.140625" style="39" customWidth="1"/>
    <col min="4" max="13" width="12.5703125" style="39" customWidth="1"/>
    <col min="14" max="15" width="12.85546875" style="39" customWidth="1"/>
    <col min="16" max="16384" width="8.85546875" style="39"/>
  </cols>
  <sheetData>
    <row r="2" spans="2:15" x14ac:dyDescent="0.25">
      <c r="B2" s="81" t="s">
        <v>67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5" x14ac:dyDescent="0.25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5" x14ac:dyDescent="0.25">
      <c r="B4" s="76" t="s">
        <v>49</v>
      </c>
      <c r="C4" s="76" t="s">
        <v>48</v>
      </c>
      <c r="D4" s="85" t="s">
        <v>30</v>
      </c>
      <c r="E4" s="84"/>
      <c r="F4" s="83" t="s">
        <v>31</v>
      </c>
      <c r="G4" s="84"/>
      <c r="H4" s="83" t="s">
        <v>32</v>
      </c>
      <c r="I4" s="84"/>
      <c r="J4" s="83" t="s">
        <v>33</v>
      </c>
      <c r="K4" s="84"/>
      <c r="L4" s="83" t="s">
        <v>34</v>
      </c>
      <c r="M4" s="84"/>
      <c r="N4" s="85" t="s">
        <v>4</v>
      </c>
      <c r="O4" s="85"/>
    </row>
    <row r="5" spans="2:15" x14ac:dyDescent="0.25">
      <c r="B5" s="77"/>
      <c r="C5" s="77"/>
      <c r="D5" s="43" t="s">
        <v>37</v>
      </c>
      <c r="E5" s="44" t="s">
        <v>38</v>
      </c>
      <c r="F5" s="45" t="s">
        <v>37</v>
      </c>
      <c r="G5" s="44" t="s">
        <v>38</v>
      </c>
      <c r="H5" s="45" t="s">
        <v>37</v>
      </c>
      <c r="I5" s="44" t="s">
        <v>38</v>
      </c>
      <c r="J5" s="45" t="s">
        <v>37</v>
      </c>
      <c r="K5" s="44" t="s">
        <v>38</v>
      </c>
      <c r="L5" s="45" t="s">
        <v>37</v>
      </c>
      <c r="M5" s="44" t="s">
        <v>38</v>
      </c>
      <c r="N5" s="43" t="s">
        <v>37</v>
      </c>
      <c r="O5" s="43" t="s">
        <v>38</v>
      </c>
    </row>
    <row r="6" spans="2:15" x14ac:dyDescent="0.25">
      <c r="B6" s="68" t="s">
        <v>20</v>
      </c>
      <c r="C6" s="3" t="s">
        <v>0</v>
      </c>
      <c r="D6" s="11">
        <v>13583</v>
      </c>
      <c r="E6" s="33">
        <v>26.184601148937809</v>
      </c>
      <c r="F6" s="10">
        <v>9140</v>
      </c>
      <c r="G6" s="33">
        <v>17.619616763696648</v>
      </c>
      <c r="H6" s="10">
        <v>12154</v>
      </c>
      <c r="I6" s="33">
        <v>23.429849250106027</v>
      </c>
      <c r="J6" s="10">
        <v>12033</v>
      </c>
      <c r="K6" s="33">
        <v>23.196591741527548</v>
      </c>
      <c r="L6" s="10">
        <v>4964</v>
      </c>
      <c r="M6" s="33">
        <v>9.569341095731966</v>
      </c>
      <c r="N6" s="11">
        <v>51874</v>
      </c>
      <c r="O6" s="27">
        <v>100</v>
      </c>
    </row>
    <row r="7" spans="2:15" x14ac:dyDescent="0.25">
      <c r="B7" s="69"/>
      <c r="C7" s="2" t="s">
        <v>1</v>
      </c>
      <c r="D7" s="11">
        <v>115</v>
      </c>
      <c r="E7" s="33">
        <v>20.609318996415769</v>
      </c>
      <c r="F7" s="10">
        <v>125</v>
      </c>
      <c r="G7" s="33">
        <v>22.401433691756274</v>
      </c>
      <c r="H7" s="10">
        <v>143</v>
      </c>
      <c r="I7" s="33">
        <v>25.627240143369175</v>
      </c>
      <c r="J7" s="10">
        <v>121</v>
      </c>
      <c r="K7" s="33">
        <v>21.68458781362007</v>
      </c>
      <c r="L7" s="10">
        <v>54</v>
      </c>
      <c r="M7" s="33">
        <v>9.67741935483871</v>
      </c>
      <c r="N7" s="11">
        <v>558</v>
      </c>
      <c r="O7" s="27">
        <v>100</v>
      </c>
    </row>
    <row r="8" spans="2:15" x14ac:dyDescent="0.25">
      <c r="B8" s="69"/>
      <c r="C8" s="2" t="s">
        <v>2</v>
      </c>
      <c r="D8" s="11">
        <v>21057</v>
      </c>
      <c r="E8" s="33">
        <v>32.745509680429201</v>
      </c>
      <c r="F8" s="10">
        <v>10739</v>
      </c>
      <c r="G8" s="33">
        <v>16.700101080786876</v>
      </c>
      <c r="H8" s="10">
        <v>14278</v>
      </c>
      <c r="I8" s="33">
        <v>22.203561153876059</v>
      </c>
      <c r="J8" s="10">
        <v>13211</v>
      </c>
      <c r="K8" s="33">
        <v>20.544281160096414</v>
      </c>
      <c r="L8" s="10">
        <v>5020</v>
      </c>
      <c r="M8" s="33">
        <v>7.8065469248114461</v>
      </c>
      <c r="N8" s="11">
        <v>64305</v>
      </c>
      <c r="O8" s="27">
        <v>100</v>
      </c>
    </row>
    <row r="9" spans="2:15" x14ac:dyDescent="0.25">
      <c r="B9" s="69"/>
      <c r="C9" s="2" t="s">
        <v>3</v>
      </c>
      <c r="D9" s="11">
        <v>3379</v>
      </c>
      <c r="E9" s="33">
        <v>31.15434261478886</v>
      </c>
      <c r="F9" s="10">
        <v>1767</v>
      </c>
      <c r="G9" s="33">
        <v>16.291720449935461</v>
      </c>
      <c r="H9" s="10">
        <v>2229</v>
      </c>
      <c r="I9" s="33">
        <v>20.551355338373593</v>
      </c>
      <c r="J9" s="10">
        <v>2462</v>
      </c>
      <c r="K9" s="33">
        <v>22.699612760464689</v>
      </c>
      <c r="L9" s="10">
        <v>1009</v>
      </c>
      <c r="M9" s="33">
        <v>9.3029688364373957</v>
      </c>
      <c r="N9" s="11">
        <v>10846</v>
      </c>
      <c r="O9" s="27">
        <v>100</v>
      </c>
    </row>
    <row r="10" spans="2:15" x14ac:dyDescent="0.25">
      <c r="B10" s="70"/>
      <c r="C10" s="19" t="s">
        <v>4</v>
      </c>
      <c r="D10" s="22">
        <v>38134</v>
      </c>
      <c r="E10" s="34">
        <v>29.889562088993049</v>
      </c>
      <c r="F10" s="21">
        <v>21771</v>
      </c>
      <c r="G10" s="34">
        <v>17.064185667369479</v>
      </c>
      <c r="H10" s="21">
        <v>28804</v>
      </c>
      <c r="I10" s="34">
        <v>22.57667557589961</v>
      </c>
      <c r="J10" s="21">
        <v>27827</v>
      </c>
      <c r="K10" s="34">
        <v>21.810899571259494</v>
      </c>
      <c r="L10" s="21">
        <v>11047</v>
      </c>
      <c r="M10" s="34">
        <v>8.658677096478371</v>
      </c>
      <c r="N10" s="22">
        <v>127583</v>
      </c>
      <c r="O10" s="28">
        <v>100</v>
      </c>
    </row>
    <row r="11" spans="2:15" x14ac:dyDescent="0.25">
      <c r="B11" s="68" t="s">
        <v>66</v>
      </c>
      <c r="C11" s="3" t="s">
        <v>5</v>
      </c>
      <c r="D11" s="6">
        <v>4301</v>
      </c>
      <c r="E11" s="35">
        <v>25.418119496483659</v>
      </c>
      <c r="F11" s="5">
        <v>2989</v>
      </c>
      <c r="G11" s="35">
        <v>17.664440635896224</v>
      </c>
      <c r="H11" s="5">
        <v>4199</v>
      </c>
      <c r="I11" s="35">
        <v>24.815318243602626</v>
      </c>
      <c r="J11" s="5">
        <v>3885</v>
      </c>
      <c r="K11" s="35">
        <v>22.95963595532179</v>
      </c>
      <c r="L11" s="5">
        <v>1547</v>
      </c>
      <c r="M11" s="35">
        <v>9.1424856686957039</v>
      </c>
      <c r="N11" s="6">
        <v>16921</v>
      </c>
      <c r="O11" s="26">
        <v>100</v>
      </c>
    </row>
    <row r="12" spans="2:15" x14ac:dyDescent="0.25">
      <c r="B12" s="69"/>
      <c r="C12" s="2" t="s">
        <v>6</v>
      </c>
      <c r="D12" s="11">
        <v>1347</v>
      </c>
      <c r="E12" s="33">
        <v>27.928675098486423</v>
      </c>
      <c r="F12" s="10">
        <v>804</v>
      </c>
      <c r="G12" s="33">
        <v>16.670122330499691</v>
      </c>
      <c r="H12" s="10">
        <v>1114</v>
      </c>
      <c r="I12" s="33">
        <v>23.097657059921211</v>
      </c>
      <c r="J12" s="10">
        <v>1124</v>
      </c>
      <c r="K12" s="33">
        <v>23.304996889902547</v>
      </c>
      <c r="L12" s="10">
        <v>434</v>
      </c>
      <c r="M12" s="33">
        <v>8.99854862119013</v>
      </c>
      <c r="N12" s="11">
        <v>4823</v>
      </c>
      <c r="O12" s="27">
        <v>100</v>
      </c>
    </row>
    <row r="13" spans="2:15" x14ac:dyDescent="0.25">
      <c r="B13" s="69"/>
      <c r="C13" s="2" t="s">
        <v>7</v>
      </c>
      <c r="D13" s="11">
        <v>5508</v>
      </c>
      <c r="E13" s="33">
        <v>29.139773568934501</v>
      </c>
      <c r="F13" s="10">
        <v>3543</v>
      </c>
      <c r="G13" s="33">
        <v>18.744048248862555</v>
      </c>
      <c r="H13" s="10">
        <v>4543</v>
      </c>
      <c r="I13" s="33">
        <v>24.034493704369908</v>
      </c>
      <c r="J13" s="10">
        <v>3922</v>
      </c>
      <c r="K13" s="33">
        <v>20.749127076499839</v>
      </c>
      <c r="L13" s="10">
        <v>1386</v>
      </c>
      <c r="M13" s="33">
        <v>7.332557401333192</v>
      </c>
      <c r="N13" s="11">
        <v>18902</v>
      </c>
      <c r="O13" s="27">
        <v>100</v>
      </c>
    </row>
    <row r="14" spans="2:15" x14ac:dyDescent="0.25">
      <c r="B14" s="69"/>
      <c r="C14" s="2" t="s">
        <v>55</v>
      </c>
      <c r="D14" s="11">
        <v>100</v>
      </c>
      <c r="E14" s="33">
        <v>31.446540880503143</v>
      </c>
      <c r="F14" s="10">
        <v>48</v>
      </c>
      <c r="G14" s="33">
        <v>15.09433962264151</v>
      </c>
      <c r="H14" s="10">
        <v>68</v>
      </c>
      <c r="I14" s="33">
        <v>21.383647798742139</v>
      </c>
      <c r="J14" s="10">
        <v>77</v>
      </c>
      <c r="K14" s="33">
        <v>24.213836477987421</v>
      </c>
      <c r="L14" s="10">
        <v>25</v>
      </c>
      <c r="M14" s="33">
        <v>7.8616352201257858</v>
      </c>
      <c r="N14" s="11">
        <v>318</v>
      </c>
      <c r="O14" s="27">
        <v>100</v>
      </c>
    </row>
    <row r="15" spans="2:15" x14ac:dyDescent="0.25">
      <c r="B15" s="69"/>
      <c r="C15" s="2" t="s">
        <v>56</v>
      </c>
      <c r="D15" s="11">
        <v>661</v>
      </c>
      <c r="E15" s="33">
        <v>26.902726902726904</v>
      </c>
      <c r="F15" s="10">
        <v>515</v>
      </c>
      <c r="G15" s="33">
        <v>20.960520960520959</v>
      </c>
      <c r="H15" s="10">
        <v>558</v>
      </c>
      <c r="I15" s="33">
        <v>22.710622710622712</v>
      </c>
      <c r="J15" s="10">
        <v>534</v>
      </c>
      <c r="K15" s="33">
        <v>21.733821733821735</v>
      </c>
      <c r="L15" s="10">
        <v>189</v>
      </c>
      <c r="M15" s="33">
        <v>7.6923076923076925</v>
      </c>
      <c r="N15" s="11">
        <v>2457</v>
      </c>
      <c r="O15" s="27">
        <v>100</v>
      </c>
    </row>
    <row r="16" spans="2:15" x14ac:dyDescent="0.25">
      <c r="B16" s="70"/>
      <c r="C16" s="19" t="s">
        <v>4</v>
      </c>
      <c r="D16" s="22">
        <v>11917</v>
      </c>
      <c r="E16" s="34">
        <v>27.445245388176225</v>
      </c>
      <c r="F16" s="21">
        <v>7899</v>
      </c>
      <c r="G16" s="34">
        <v>18.19165841413141</v>
      </c>
      <c r="H16" s="21">
        <v>10482</v>
      </c>
      <c r="I16" s="34">
        <v>24.140392897445935</v>
      </c>
      <c r="J16" s="21">
        <v>9542</v>
      </c>
      <c r="K16" s="34">
        <v>21.975541788535502</v>
      </c>
      <c r="L16" s="21">
        <v>3581</v>
      </c>
      <c r="M16" s="34">
        <v>8.2471615117109245</v>
      </c>
      <c r="N16" s="22">
        <v>43421</v>
      </c>
      <c r="O16" s="28">
        <v>100</v>
      </c>
    </row>
    <row r="17" spans="2:15" x14ac:dyDescent="0.25">
      <c r="B17" s="68" t="s">
        <v>21</v>
      </c>
      <c r="C17" s="3" t="s">
        <v>8</v>
      </c>
      <c r="D17" s="6">
        <v>7587</v>
      </c>
      <c r="E17" s="35">
        <v>24.023938444001139</v>
      </c>
      <c r="F17" s="5">
        <v>5381</v>
      </c>
      <c r="G17" s="35">
        <v>17.038725816155285</v>
      </c>
      <c r="H17" s="5">
        <v>7664</v>
      </c>
      <c r="I17" s="35">
        <v>24.267755929197936</v>
      </c>
      <c r="J17" s="5">
        <v>7544</v>
      </c>
      <c r="K17" s="35">
        <v>23.887780627592541</v>
      </c>
      <c r="L17" s="5">
        <v>3405</v>
      </c>
      <c r="M17" s="35">
        <v>10.781799183053103</v>
      </c>
      <c r="N17" s="6">
        <v>31581</v>
      </c>
      <c r="O17" s="26">
        <v>100</v>
      </c>
    </row>
    <row r="18" spans="2:15" x14ac:dyDescent="0.25">
      <c r="B18" s="69"/>
      <c r="C18" s="2" t="s">
        <v>9</v>
      </c>
      <c r="D18" s="11">
        <v>1957</v>
      </c>
      <c r="E18" s="33">
        <v>26.738625495286239</v>
      </c>
      <c r="F18" s="10">
        <v>1293</v>
      </c>
      <c r="G18" s="33">
        <v>17.666347861729744</v>
      </c>
      <c r="H18" s="10">
        <v>1837</v>
      </c>
      <c r="I18" s="33">
        <v>25.09905724825796</v>
      </c>
      <c r="J18" s="10">
        <v>1661</v>
      </c>
      <c r="K18" s="33">
        <v>22.69435715261648</v>
      </c>
      <c r="L18" s="10">
        <v>571</v>
      </c>
      <c r="M18" s="33">
        <v>7.8016122421095773</v>
      </c>
      <c r="N18" s="11">
        <v>7319</v>
      </c>
      <c r="O18" s="27">
        <v>100</v>
      </c>
    </row>
    <row r="19" spans="2:15" x14ac:dyDescent="0.25">
      <c r="B19" s="69"/>
      <c r="C19" s="2" t="s">
        <v>10</v>
      </c>
      <c r="D19" s="11">
        <v>2843</v>
      </c>
      <c r="E19" s="33">
        <v>23.089417688621783</v>
      </c>
      <c r="F19" s="10">
        <v>2159</v>
      </c>
      <c r="G19" s="33">
        <v>17.534313327377568</v>
      </c>
      <c r="H19" s="10">
        <v>3244</v>
      </c>
      <c r="I19" s="33">
        <v>26.34613822788922</v>
      </c>
      <c r="J19" s="10">
        <v>2958</v>
      </c>
      <c r="K19" s="33">
        <v>24.023389913099976</v>
      </c>
      <c r="L19" s="10">
        <v>1109</v>
      </c>
      <c r="M19" s="33">
        <v>9.0067408430114515</v>
      </c>
      <c r="N19" s="11">
        <v>12313</v>
      </c>
      <c r="O19" s="27">
        <v>100</v>
      </c>
    </row>
    <row r="20" spans="2:15" x14ac:dyDescent="0.25">
      <c r="B20" s="69"/>
      <c r="C20" s="2" t="s">
        <v>11</v>
      </c>
      <c r="D20" s="11">
        <v>23643</v>
      </c>
      <c r="E20" s="33">
        <v>37.136574255870578</v>
      </c>
      <c r="F20" s="10">
        <v>11164</v>
      </c>
      <c r="G20" s="33">
        <v>17.535537579517786</v>
      </c>
      <c r="H20" s="10">
        <v>13155</v>
      </c>
      <c r="I20" s="33">
        <v>20.66284457708317</v>
      </c>
      <c r="J20" s="10">
        <v>11443</v>
      </c>
      <c r="K20" s="33">
        <v>17.973768946831072</v>
      </c>
      <c r="L20" s="10">
        <v>4260</v>
      </c>
      <c r="M20" s="33">
        <v>6.6912746406974009</v>
      </c>
      <c r="N20" s="11">
        <v>63665</v>
      </c>
      <c r="O20" s="27">
        <v>100</v>
      </c>
    </row>
    <row r="21" spans="2:15" x14ac:dyDescent="0.25">
      <c r="B21" s="70"/>
      <c r="C21" s="19" t="s">
        <v>4</v>
      </c>
      <c r="D21" s="22">
        <v>36030</v>
      </c>
      <c r="E21" s="34">
        <v>31.363707585438465</v>
      </c>
      <c r="F21" s="21">
        <v>19997</v>
      </c>
      <c r="G21" s="34">
        <v>17.407162380960671</v>
      </c>
      <c r="H21" s="21">
        <v>25900</v>
      </c>
      <c r="I21" s="34">
        <v>22.545657131913856</v>
      </c>
      <c r="J21" s="21">
        <v>23606</v>
      </c>
      <c r="K21" s="34">
        <v>20.54875607165863</v>
      </c>
      <c r="L21" s="21">
        <v>9345</v>
      </c>
      <c r="M21" s="34">
        <v>8.1347168300283776</v>
      </c>
      <c r="N21" s="22">
        <v>114878</v>
      </c>
      <c r="O21" s="28">
        <v>100</v>
      </c>
    </row>
    <row r="22" spans="2:15" x14ac:dyDescent="0.25">
      <c r="B22" s="68" t="s">
        <v>22</v>
      </c>
      <c r="C22" s="3" t="s">
        <v>12</v>
      </c>
      <c r="D22" s="6">
        <v>4161</v>
      </c>
      <c r="E22" s="35">
        <v>28.531267142073506</v>
      </c>
      <c r="F22" s="5">
        <v>2664</v>
      </c>
      <c r="G22" s="35">
        <v>18.266593527153045</v>
      </c>
      <c r="H22" s="5">
        <v>3366</v>
      </c>
      <c r="I22" s="35">
        <v>23.080087767416344</v>
      </c>
      <c r="J22" s="5">
        <v>3225</v>
      </c>
      <c r="K22" s="35">
        <v>22.113274821722438</v>
      </c>
      <c r="L22" s="5">
        <v>1168</v>
      </c>
      <c r="M22" s="35">
        <v>8.0087767416346676</v>
      </c>
      <c r="N22" s="6">
        <v>14584</v>
      </c>
      <c r="O22" s="26">
        <v>100</v>
      </c>
    </row>
    <row r="23" spans="2:15" x14ac:dyDescent="0.25">
      <c r="B23" s="69"/>
      <c r="C23" s="2" t="s">
        <v>13</v>
      </c>
      <c r="D23" s="11">
        <v>1862</v>
      </c>
      <c r="E23" s="33">
        <v>32.44467677295696</v>
      </c>
      <c r="F23" s="10">
        <v>1040</v>
      </c>
      <c r="G23" s="33">
        <v>18.121623976302491</v>
      </c>
      <c r="H23" s="10">
        <v>1219</v>
      </c>
      <c r="I23" s="33">
        <v>21.240634256839169</v>
      </c>
      <c r="J23" s="10">
        <v>1160</v>
      </c>
      <c r="K23" s="33">
        <v>20.212580588952779</v>
      </c>
      <c r="L23" s="10">
        <v>458</v>
      </c>
      <c r="M23" s="33">
        <v>7.980484404948597</v>
      </c>
      <c r="N23" s="11">
        <v>5739</v>
      </c>
      <c r="O23" s="27">
        <v>100</v>
      </c>
    </row>
    <row r="24" spans="2:15" x14ac:dyDescent="0.25">
      <c r="B24" s="69"/>
      <c r="C24" s="2" t="s">
        <v>14</v>
      </c>
      <c r="D24" s="11">
        <v>80987</v>
      </c>
      <c r="E24" s="33">
        <v>37.45773765199413</v>
      </c>
      <c r="F24" s="10">
        <v>37198</v>
      </c>
      <c r="G24" s="33">
        <v>17.204649205167222</v>
      </c>
      <c r="H24" s="10">
        <v>43137</v>
      </c>
      <c r="I24" s="33">
        <v>19.95152838225976</v>
      </c>
      <c r="J24" s="10">
        <v>40362</v>
      </c>
      <c r="K24" s="33">
        <v>18.668048046103539</v>
      </c>
      <c r="L24" s="10">
        <v>14525</v>
      </c>
      <c r="M24" s="33">
        <v>6.7180367144753452</v>
      </c>
      <c r="N24" s="11">
        <v>216209</v>
      </c>
      <c r="O24" s="27">
        <v>100</v>
      </c>
    </row>
    <row r="25" spans="2:15" x14ac:dyDescent="0.25">
      <c r="B25" s="69"/>
      <c r="C25" s="2" t="s">
        <v>15</v>
      </c>
      <c r="D25" s="11">
        <v>30575</v>
      </c>
      <c r="E25" s="33">
        <v>45.564960805937233</v>
      </c>
      <c r="F25" s="10">
        <v>11204</v>
      </c>
      <c r="G25" s="33">
        <v>16.696968793776641</v>
      </c>
      <c r="H25" s="10">
        <v>11991</v>
      </c>
      <c r="I25" s="33">
        <v>17.869810139787191</v>
      </c>
      <c r="J25" s="10">
        <v>10381</v>
      </c>
      <c r="K25" s="33">
        <v>15.470477780095973</v>
      </c>
      <c r="L25" s="10">
        <v>2951</v>
      </c>
      <c r="M25" s="33">
        <v>4.3977824804029693</v>
      </c>
      <c r="N25" s="11">
        <v>67102</v>
      </c>
      <c r="O25" s="27">
        <v>100</v>
      </c>
    </row>
    <row r="26" spans="2:15" x14ac:dyDescent="0.25">
      <c r="B26" s="69"/>
      <c r="C26" s="2" t="s">
        <v>16</v>
      </c>
      <c r="D26" s="11">
        <v>1904</v>
      </c>
      <c r="E26" s="33">
        <v>27.356321839080461</v>
      </c>
      <c r="F26" s="10">
        <v>1362</v>
      </c>
      <c r="G26" s="33">
        <v>19.568965517241381</v>
      </c>
      <c r="H26" s="10">
        <v>1581</v>
      </c>
      <c r="I26" s="33">
        <v>22.71551724137931</v>
      </c>
      <c r="J26" s="10">
        <v>1546</v>
      </c>
      <c r="K26" s="33">
        <v>22.212643678160919</v>
      </c>
      <c r="L26" s="10">
        <v>567</v>
      </c>
      <c r="M26" s="33">
        <v>8.1465517241379306</v>
      </c>
      <c r="N26" s="11">
        <v>6960</v>
      </c>
      <c r="O26" s="27">
        <v>100</v>
      </c>
    </row>
    <row r="27" spans="2:15" x14ac:dyDescent="0.25">
      <c r="B27" s="69"/>
      <c r="C27" s="2" t="s">
        <v>17</v>
      </c>
      <c r="D27" s="11">
        <v>21516</v>
      </c>
      <c r="E27" s="33">
        <v>28.82134676436312</v>
      </c>
      <c r="F27" s="10">
        <v>14810</v>
      </c>
      <c r="G27" s="33">
        <v>19.838452573908615</v>
      </c>
      <c r="H27" s="10">
        <v>17178</v>
      </c>
      <c r="I27" s="33">
        <v>23.010461736299948</v>
      </c>
      <c r="J27" s="10">
        <v>15830</v>
      </c>
      <c r="K27" s="33">
        <v>21.204774088114341</v>
      </c>
      <c r="L27" s="10">
        <v>5319</v>
      </c>
      <c r="M27" s="33">
        <v>7.1249648373139722</v>
      </c>
      <c r="N27" s="11">
        <v>74653</v>
      </c>
      <c r="O27" s="27">
        <v>100</v>
      </c>
    </row>
    <row r="28" spans="2:15" x14ac:dyDescent="0.25">
      <c r="B28" s="70"/>
      <c r="C28" s="19" t="s">
        <v>4</v>
      </c>
      <c r="D28" s="22">
        <v>141005</v>
      </c>
      <c r="E28" s="34">
        <v>36.601193520001452</v>
      </c>
      <c r="F28" s="21">
        <v>68278</v>
      </c>
      <c r="G28" s="34">
        <v>17.723175002011697</v>
      </c>
      <c r="H28" s="21">
        <v>78472</v>
      </c>
      <c r="I28" s="34">
        <v>20.369269585486713</v>
      </c>
      <c r="J28" s="21">
        <v>72504</v>
      </c>
      <c r="K28" s="34">
        <v>18.820133576640441</v>
      </c>
      <c r="L28" s="21">
        <v>24988</v>
      </c>
      <c r="M28" s="34">
        <v>6.4862283158596945</v>
      </c>
      <c r="N28" s="22">
        <v>385247</v>
      </c>
      <c r="O28" s="28">
        <v>100</v>
      </c>
    </row>
    <row r="29" spans="2:15" x14ac:dyDescent="0.25">
      <c r="B29" s="68" t="s">
        <v>23</v>
      </c>
      <c r="C29" s="3" t="s">
        <v>18</v>
      </c>
      <c r="D29" s="6">
        <v>59655</v>
      </c>
      <c r="E29" s="35">
        <v>34.760947469626778</v>
      </c>
      <c r="F29" s="5">
        <v>34614</v>
      </c>
      <c r="G29" s="35">
        <v>20.169565597412813</v>
      </c>
      <c r="H29" s="5">
        <v>36081</v>
      </c>
      <c r="I29" s="35">
        <v>21.024385980246482</v>
      </c>
      <c r="J29" s="5">
        <v>30769</v>
      </c>
      <c r="K29" s="35">
        <v>17.929085452903301</v>
      </c>
      <c r="L29" s="5">
        <v>10496</v>
      </c>
      <c r="M29" s="35">
        <v>6.1160154998106222</v>
      </c>
      <c r="N29" s="6">
        <v>171615</v>
      </c>
      <c r="O29" s="26">
        <v>100</v>
      </c>
    </row>
    <row r="30" spans="2:15" x14ac:dyDescent="0.25">
      <c r="B30" s="69"/>
      <c r="C30" s="2" t="s">
        <v>19</v>
      </c>
      <c r="D30" s="11">
        <v>9086</v>
      </c>
      <c r="E30" s="33">
        <v>27.414537006306006</v>
      </c>
      <c r="F30" s="10">
        <v>5760</v>
      </c>
      <c r="G30" s="33">
        <v>17.379235434330024</v>
      </c>
      <c r="H30" s="10">
        <v>7499</v>
      </c>
      <c r="I30" s="33">
        <v>22.626195576743203</v>
      </c>
      <c r="J30" s="10">
        <v>8028</v>
      </c>
      <c r="K30" s="33">
        <v>24.22230938659747</v>
      </c>
      <c r="L30" s="10">
        <v>2770</v>
      </c>
      <c r="M30" s="33">
        <v>8.3577225960232919</v>
      </c>
      <c r="N30" s="11">
        <v>33143</v>
      </c>
      <c r="O30" s="27">
        <v>100</v>
      </c>
    </row>
    <row r="31" spans="2:15" x14ac:dyDescent="0.25">
      <c r="B31" s="70"/>
      <c r="C31" s="19" t="s">
        <v>4</v>
      </c>
      <c r="D31" s="22">
        <v>68741</v>
      </c>
      <c r="E31" s="34">
        <v>33.571826253430878</v>
      </c>
      <c r="F31" s="21">
        <v>40374</v>
      </c>
      <c r="G31" s="34">
        <v>19.717910899696225</v>
      </c>
      <c r="H31" s="21">
        <v>43580</v>
      </c>
      <c r="I31" s="34">
        <v>21.283661688432197</v>
      </c>
      <c r="J31" s="21">
        <v>38797</v>
      </c>
      <c r="K31" s="34">
        <v>18.947733421893162</v>
      </c>
      <c r="L31" s="21">
        <v>13266</v>
      </c>
      <c r="M31" s="34">
        <v>6.4788677365475351</v>
      </c>
      <c r="N31" s="22">
        <v>204758</v>
      </c>
      <c r="O31" s="28">
        <v>100</v>
      </c>
    </row>
    <row r="32" spans="2:15" x14ac:dyDescent="0.25">
      <c r="B32" s="71" t="s">
        <v>29</v>
      </c>
      <c r="C32" s="71"/>
      <c r="D32" s="16">
        <v>295827</v>
      </c>
      <c r="E32" s="36">
        <v>33.774562243759753</v>
      </c>
      <c r="F32" s="15">
        <v>158319</v>
      </c>
      <c r="G32" s="36">
        <v>18.075276833655483</v>
      </c>
      <c r="H32" s="15">
        <v>187238</v>
      </c>
      <c r="I32" s="36">
        <v>21.376958443269508</v>
      </c>
      <c r="J32" s="15">
        <v>172276</v>
      </c>
      <c r="K32" s="36">
        <v>19.668747224242399</v>
      </c>
      <c r="L32" s="15">
        <v>62227</v>
      </c>
      <c r="M32" s="36">
        <v>7.1044552550728568</v>
      </c>
      <c r="N32" s="16">
        <v>875887</v>
      </c>
      <c r="O32" s="29">
        <v>100</v>
      </c>
    </row>
    <row r="33" spans="2:15" x14ac:dyDescent="0.25">
      <c r="B33" s="82" t="s">
        <v>69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</sheetData>
  <mergeCells count="16">
    <mergeCell ref="B2:O2"/>
    <mergeCell ref="B33:O33"/>
    <mergeCell ref="J4:K4"/>
    <mergeCell ref="L4:M4"/>
    <mergeCell ref="N4:O4"/>
    <mergeCell ref="B29:B31"/>
    <mergeCell ref="B32:C32"/>
    <mergeCell ref="D4:E4"/>
    <mergeCell ref="F4:G4"/>
    <mergeCell ref="H4:I4"/>
    <mergeCell ref="B11:B16"/>
    <mergeCell ref="B17:B21"/>
    <mergeCell ref="B22:B28"/>
    <mergeCell ref="B6:B10"/>
    <mergeCell ref="B4:B5"/>
    <mergeCell ref="C4:C5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/>
  </sheetViews>
  <sheetFormatPr defaultColWidth="8.85546875" defaultRowHeight="15" x14ac:dyDescent="0.25"/>
  <cols>
    <col min="1" max="1" width="8.85546875" style="39"/>
    <col min="2" max="2" width="13.85546875" style="39" customWidth="1"/>
    <col min="3" max="3" width="20.28515625" style="39" customWidth="1"/>
    <col min="4" max="9" width="10.42578125" style="39" customWidth="1"/>
    <col min="10" max="16384" width="8.85546875" style="39"/>
  </cols>
  <sheetData>
    <row r="2" spans="2:10" ht="30" customHeight="1" x14ac:dyDescent="0.25">
      <c r="B2" s="86" t="s">
        <v>68</v>
      </c>
      <c r="C2" s="86"/>
      <c r="D2" s="86"/>
      <c r="E2" s="86"/>
      <c r="F2" s="86"/>
      <c r="G2" s="86"/>
      <c r="H2" s="86"/>
      <c r="I2" s="86"/>
    </row>
    <row r="3" spans="2:10" x14ac:dyDescent="0.25">
      <c r="C3" s="47"/>
      <c r="D3" s="48"/>
      <c r="E3" s="48"/>
      <c r="F3" s="48"/>
      <c r="G3" s="48"/>
      <c r="H3" s="48"/>
      <c r="I3" s="49"/>
    </row>
    <row r="4" spans="2:10" x14ac:dyDescent="0.25">
      <c r="B4" s="76" t="s">
        <v>49</v>
      </c>
      <c r="C4" s="76" t="s">
        <v>48</v>
      </c>
      <c r="D4" s="85" t="s">
        <v>39</v>
      </c>
      <c r="E4" s="84"/>
      <c r="F4" s="83" t="s">
        <v>40</v>
      </c>
      <c r="G4" s="84"/>
      <c r="H4" s="83" t="s">
        <v>4</v>
      </c>
      <c r="I4" s="85"/>
      <c r="J4" s="50"/>
    </row>
    <row r="5" spans="2:10" x14ac:dyDescent="0.25">
      <c r="B5" s="77"/>
      <c r="C5" s="77"/>
      <c r="D5" s="43" t="s">
        <v>41</v>
      </c>
      <c r="E5" s="44" t="s">
        <v>38</v>
      </c>
      <c r="F5" s="43" t="s">
        <v>41</v>
      </c>
      <c r="G5" s="44" t="s">
        <v>38</v>
      </c>
      <c r="H5" s="43" t="s">
        <v>41</v>
      </c>
      <c r="I5" s="43" t="s">
        <v>38</v>
      </c>
      <c r="J5" s="50"/>
    </row>
    <row r="6" spans="2:10" ht="15" customHeight="1" x14ac:dyDescent="0.25">
      <c r="B6" s="68" t="s">
        <v>20</v>
      </c>
      <c r="C6" s="3" t="s">
        <v>0</v>
      </c>
      <c r="D6" s="11">
        <v>27253</v>
      </c>
      <c r="E6" s="33">
        <v>52.53691637429155</v>
      </c>
      <c r="F6" s="10">
        <v>24621</v>
      </c>
      <c r="G6" s="33">
        <v>47.46308362570845</v>
      </c>
      <c r="H6" s="10">
        <v>51874</v>
      </c>
      <c r="I6" s="27">
        <v>100</v>
      </c>
      <c r="J6" s="50"/>
    </row>
    <row r="7" spans="2:10" x14ac:dyDescent="0.25">
      <c r="B7" s="69"/>
      <c r="C7" s="2" t="s">
        <v>1</v>
      </c>
      <c r="D7" s="11">
        <v>297</v>
      </c>
      <c r="E7" s="33">
        <v>53.225806451612897</v>
      </c>
      <c r="F7" s="10">
        <v>261</v>
      </c>
      <c r="G7" s="33">
        <v>46.774193548387096</v>
      </c>
      <c r="H7" s="10">
        <v>558</v>
      </c>
      <c r="I7" s="27">
        <v>100</v>
      </c>
      <c r="J7" s="50"/>
    </row>
    <row r="8" spans="2:10" x14ac:dyDescent="0.25">
      <c r="B8" s="69"/>
      <c r="C8" s="2" t="s">
        <v>2</v>
      </c>
      <c r="D8" s="11">
        <v>34288</v>
      </c>
      <c r="E8" s="33">
        <v>53.320892621102558</v>
      </c>
      <c r="F8" s="10">
        <v>30017</v>
      </c>
      <c r="G8" s="33">
        <v>46.679107378897442</v>
      </c>
      <c r="H8" s="10">
        <v>64305</v>
      </c>
      <c r="I8" s="27">
        <v>100</v>
      </c>
      <c r="J8" s="50"/>
    </row>
    <row r="9" spans="2:10" x14ac:dyDescent="0.25">
      <c r="B9" s="69"/>
      <c r="C9" s="2" t="s">
        <v>3</v>
      </c>
      <c r="D9" s="11">
        <v>5770</v>
      </c>
      <c r="E9" s="33">
        <v>53.199336160796605</v>
      </c>
      <c r="F9" s="10">
        <v>5076</v>
      </c>
      <c r="G9" s="33">
        <v>46.800663839203395</v>
      </c>
      <c r="H9" s="10">
        <v>10846</v>
      </c>
      <c r="I9" s="27">
        <v>100</v>
      </c>
      <c r="J9" s="50"/>
    </row>
    <row r="10" spans="2:10" x14ac:dyDescent="0.25">
      <c r="B10" s="70"/>
      <c r="C10" s="19" t="s">
        <v>4</v>
      </c>
      <c r="D10" s="22">
        <v>67608</v>
      </c>
      <c r="E10" s="34">
        <v>52.991385999702153</v>
      </c>
      <c r="F10" s="21">
        <v>59975</v>
      </c>
      <c r="G10" s="34">
        <v>47.008614000297847</v>
      </c>
      <c r="H10" s="21">
        <v>127583</v>
      </c>
      <c r="I10" s="28">
        <v>100</v>
      </c>
      <c r="J10" s="50"/>
    </row>
    <row r="11" spans="2:10" ht="15" customHeight="1" x14ac:dyDescent="0.25">
      <c r="B11" s="68" t="s">
        <v>66</v>
      </c>
      <c r="C11" s="3" t="s">
        <v>5</v>
      </c>
      <c r="D11" s="6">
        <v>9010</v>
      </c>
      <c r="E11" s="35">
        <v>53.247444004491463</v>
      </c>
      <c r="F11" s="5">
        <v>7911</v>
      </c>
      <c r="G11" s="35">
        <v>46.752555995508537</v>
      </c>
      <c r="H11" s="5">
        <v>16921</v>
      </c>
      <c r="I11" s="26">
        <v>100</v>
      </c>
      <c r="J11" s="50"/>
    </row>
    <row r="12" spans="2:10" x14ac:dyDescent="0.25">
      <c r="B12" s="69"/>
      <c r="C12" s="2" t="s">
        <v>6</v>
      </c>
      <c r="D12" s="11">
        <v>2581</v>
      </c>
      <c r="E12" s="33">
        <v>53.514410118183712</v>
      </c>
      <c r="F12" s="10">
        <v>2242</v>
      </c>
      <c r="G12" s="33">
        <v>46.485589881816296</v>
      </c>
      <c r="H12" s="10">
        <v>4823</v>
      </c>
      <c r="I12" s="27">
        <v>100</v>
      </c>
      <c r="J12" s="50"/>
    </row>
    <row r="13" spans="2:10" x14ac:dyDescent="0.25">
      <c r="B13" s="69"/>
      <c r="C13" s="2" t="s">
        <v>7</v>
      </c>
      <c r="D13" s="11">
        <v>9998</v>
      </c>
      <c r="E13" s="33">
        <v>52.893873664162527</v>
      </c>
      <c r="F13" s="10">
        <v>8904</v>
      </c>
      <c r="G13" s="33">
        <v>47.10612633583748</v>
      </c>
      <c r="H13" s="10">
        <v>18902</v>
      </c>
      <c r="I13" s="27">
        <v>100</v>
      </c>
      <c r="J13" s="50"/>
    </row>
    <row r="14" spans="2:10" x14ac:dyDescent="0.25">
      <c r="B14" s="69"/>
      <c r="C14" s="2" t="s">
        <v>55</v>
      </c>
      <c r="D14" s="11">
        <v>156</v>
      </c>
      <c r="E14" s="33">
        <v>49.056603773584904</v>
      </c>
      <c r="F14" s="10">
        <v>162</v>
      </c>
      <c r="G14" s="33">
        <v>50.943396226415096</v>
      </c>
      <c r="H14" s="10">
        <v>318</v>
      </c>
      <c r="I14" s="27">
        <v>100</v>
      </c>
      <c r="J14" s="50"/>
    </row>
    <row r="15" spans="2:10" x14ac:dyDescent="0.25">
      <c r="B15" s="69"/>
      <c r="C15" s="2" t="s">
        <v>56</v>
      </c>
      <c r="D15" s="11">
        <v>1312</v>
      </c>
      <c r="E15" s="33">
        <v>53.398453398453391</v>
      </c>
      <c r="F15" s="10">
        <v>1145</v>
      </c>
      <c r="G15" s="33">
        <v>46.601546601546602</v>
      </c>
      <c r="H15" s="10">
        <v>2457</v>
      </c>
      <c r="I15" s="27">
        <v>100</v>
      </c>
      <c r="J15" s="50"/>
    </row>
    <row r="16" spans="2:10" x14ac:dyDescent="0.25">
      <c r="B16" s="70"/>
      <c r="C16" s="19" t="s">
        <v>4</v>
      </c>
      <c r="D16" s="22">
        <v>23057</v>
      </c>
      <c r="E16" s="34">
        <v>53.101034061859465</v>
      </c>
      <c r="F16" s="21">
        <v>20364</v>
      </c>
      <c r="G16" s="34">
        <v>46.898965938140527</v>
      </c>
      <c r="H16" s="21">
        <v>43421</v>
      </c>
      <c r="I16" s="28">
        <v>100</v>
      </c>
      <c r="J16" s="50"/>
    </row>
    <row r="17" spans="2:10" ht="15" customHeight="1" x14ac:dyDescent="0.25">
      <c r="B17" s="68" t="s">
        <v>21</v>
      </c>
      <c r="C17" s="3" t="s">
        <v>8</v>
      </c>
      <c r="D17" s="6">
        <v>16528</v>
      </c>
      <c r="E17" s="35">
        <v>52.335264874449827</v>
      </c>
      <c r="F17" s="5">
        <v>15053</v>
      </c>
      <c r="G17" s="35">
        <v>47.664735125550173</v>
      </c>
      <c r="H17" s="5">
        <v>31581</v>
      </c>
      <c r="I17" s="26">
        <v>100</v>
      </c>
      <c r="J17" s="50"/>
    </row>
    <row r="18" spans="2:10" x14ac:dyDescent="0.25">
      <c r="B18" s="69"/>
      <c r="C18" s="2" t="s">
        <v>9</v>
      </c>
      <c r="D18" s="11">
        <v>4013</v>
      </c>
      <c r="E18" s="33">
        <v>54.829894794370816</v>
      </c>
      <c r="F18" s="10">
        <v>3306</v>
      </c>
      <c r="G18" s="33">
        <v>45.170105205629184</v>
      </c>
      <c r="H18" s="10">
        <v>7319</v>
      </c>
      <c r="I18" s="27">
        <v>100</v>
      </c>
      <c r="J18" s="50"/>
    </row>
    <row r="19" spans="2:10" x14ac:dyDescent="0.25">
      <c r="B19" s="69"/>
      <c r="C19" s="2" t="s">
        <v>10</v>
      </c>
      <c r="D19" s="11">
        <v>6734</v>
      </c>
      <c r="E19" s="33">
        <v>54.690164866401368</v>
      </c>
      <c r="F19" s="10">
        <v>5579</v>
      </c>
      <c r="G19" s="33">
        <v>45.309835133598639</v>
      </c>
      <c r="H19" s="10">
        <v>12313</v>
      </c>
      <c r="I19" s="27">
        <v>100</v>
      </c>
      <c r="J19" s="50"/>
    </row>
    <row r="20" spans="2:10" x14ac:dyDescent="0.25">
      <c r="B20" s="69"/>
      <c r="C20" s="2" t="s">
        <v>11</v>
      </c>
      <c r="D20" s="11">
        <v>34563</v>
      </c>
      <c r="E20" s="33">
        <v>54.288855729207576</v>
      </c>
      <c r="F20" s="10">
        <v>29102</v>
      </c>
      <c r="G20" s="33">
        <v>45.711144270792431</v>
      </c>
      <c r="H20" s="10">
        <v>63665</v>
      </c>
      <c r="I20" s="27">
        <v>100</v>
      </c>
      <c r="J20" s="50"/>
    </row>
    <row r="21" spans="2:10" x14ac:dyDescent="0.25">
      <c r="B21" s="70"/>
      <c r="C21" s="19" t="s">
        <v>4</v>
      </c>
      <c r="D21" s="22">
        <v>61838</v>
      </c>
      <c r="E21" s="34">
        <v>53.829279757655947</v>
      </c>
      <c r="F21" s="21">
        <v>53040</v>
      </c>
      <c r="G21" s="34">
        <v>46.170720242344053</v>
      </c>
      <c r="H21" s="21">
        <v>114878</v>
      </c>
      <c r="I21" s="28">
        <v>100</v>
      </c>
      <c r="J21" s="50"/>
    </row>
    <row r="22" spans="2:10" ht="15" customHeight="1" x14ac:dyDescent="0.25">
      <c r="B22" s="68" t="s">
        <v>22</v>
      </c>
      <c r="C22" s="3" t="s">
        <v>12</v>
      </c>
      <c r="D22" s="6">
        <v>7719</v>
      </c>
      <c r="E22" s="35">
        <v>52.927866154690072</v>
      </c>
      <c r="F22" s="5">
        <v>6865</v>
      </c>
      <c r="G22" s="35">
        <v>47.072133845309928</v>
      </c>
      <c r="H22" s="5">
        <v>14584</v>
      </c>
      <c r="I22" s="26">
        <v>100</v>
      </c>
      <c r="J22" s="50"/>
    </row>
    <row r="23" spans="2:10" x14ac:dyDescent="0.25">
      <c r="B23" s="69"/>
      <c r="C23" s="2" t="s">
        <v>13</v>
      </c>
      <c r="D23" s="11">
        <v>3036</v>
      </c>
      <c r="E23" s="33">
        <v>52.901202300052276</v>
      </c>
      <c r="F23" s="10">
        <v>2703</v>
      </c>
      <c r="G23" s="33">
        <v>47.098797699947724</v>
      </c>
      <c r="H23" s="10">
        <v>5739</v>
      </c>
      <c r="I23" s="27">
        <v>100</v>
      </c>
      <c r="J23" s="50"/>
    </row>
    <row r="24" spans="2:10" x14ac:dyDescent="0.25">
      <c r="B24" s="69"/>
      <c r="C24" s="2" t="s">
        <v>14</v>
      </c>
      <c r="D24" s="11">
        <v>113691</v>
      </c>
      <c r="E24" s="33">
        <v>52.583842485742963</v>
      </c>
      <c r="F24" s="10">
        <v>102518</v>
      </c>
      <c r="G24" s="33">
        <v>47.416157514257037</v>
      </c>
      <c r="H24" s="10">
        <v>216209</v>
      </c>
      <c r="I24" s="27">
        <v>100</v>
      </c>
      <c r="J24" s="50"/>
    </row>
    <row r="25" spans="2:10" x14ac:dyDescent="0.25">
      <c r="B25" s="69"/>
      <c r="C25" s="2" t="s">
        <v>15</v>
      </c>
      <c r="D25" s="11">
        <v>33859</v>
      </c>
      <c r="E25" s="33">
        <v>50.459002712288758</v>
      </c>
      <c r="F25" s="10">
        <v>33243</v>
      </c>
      <c r="G25" s="33">
        <v>49.540997287711249</v>
      </c>
      <c r="H25" s="10">
        <v>67102</v>
      </c>
      <c r="I25" s="27">
        <v>100</v>
      </c>
      <c r="J25" s="50"/>
    </row>
    <row r="26" spans="2:10" x14ac:dyDescent="0.25">
      <c r="B26" s="69"/>
      <c r="C26" s="2" t="s">
        <v>16</v>
      </c>
      <c r="D26" s="11">
        <v>3613</v>
      </c>
      <c r="E26" s="33">
        <v>51.910919540229884</v>
      </c>
      <c r="F26" s="10">
        <v>3347</v>
      </c>
      <c r="G26" s="33">
        <v>48.089080459770116</v>
      </c>
      <c r="H26" s="10">
        <v>6960</v>
      </c>
      <c r="I26" s="27">
        <v>100</v>
      </c>
      <c r="J26" s="50"/>
    </row>
    <row r="27" spans="2:10" x14ac:dyDescent="0.25">
      <c r="B27" s="69"/>
      <c r="C27" s="2" t="s">
        <v>17</v>
      </c>
      <c r="D27" s="11">
        <v>38697</v>
      </c>
      <c r="E27" s="33">
        <v>51.835827093351902</v>
      </c>
      <c r="F27" s="10">
        <v>35956</v>
      </c>
      <c r="G27" s="33">
        <v>48.164172906648091</v>
      </c>
      <c r="H27" s="10">
        <v>74653</v>
      </c>
      <c r="I27" s="27">
        <v>100</v>
      </c>
      <c r="J27" s="50"/>
    </row>
    <row r="28" spans="2:10" x14ac:dyDescent="0.25">
      <c r="B28" s="70"/>
      <c r="C28" s="19" t="s">
        <v>4</v>
      </c>
      <c r="D28" s="22">
        <v>200615</v>
      </c>
      <c r="E28" s="34">
        <v>52.074383447502512</v>
      </c>
      <c r="F28" s="21">
        <v>184632</v>
      </c>
      <c r="G28" s="34">
        <v>47.925616552497488</v>
      </c>
      <c r="H28" s="21">
        <v>385247</v>
      </c>
      <c r="I28" s="28">
        <v>100</v>
      </c>
      <c r="J28" s="50"/>
    </row>
    <row r="29" spans="2:10" ht="15" customHeight="1" x14ac:dyDescent="0.25">
      <c r="B29" s="68" t="s">
        <v>23</v>
      </c>
      <c r="C29" s="3" t="s">
        <v>18</v>
      </c>
      <c r="D29" s="6">
        <v>88812</v>
      </c>
      <c r="E29" s="35">
        <v>51.750721090813748</v>
      </c>
      <c r="F29" s="5">
        <v>82803</v>
      </c>
      <c r="G29" s="35">
        <v>48.249278909186259</v>
      </c>
      <c r="H29" s="5">
        <v>171615</v>
      </c>
      <c r="I29" s="26">
        <v>100</v>
      </c>
      <c r="J29" s="50"/>
    </row>
    <row r="30" spans="2:10" x14ac:dyDescent="0.25">
      <c r="B30" s="69"/>
      <c r="C30" s="2" t="s">
        <v>19</v>
      </c>
      <c r="D30" s="11">
        <v>16147</v>
      </c>
      <c r="E30" s="33">
        <v>48.719186555230365</v>
      </c>
      <c r="F30" s="10">
        <v>16996</v>
      </c>
      <c r="G30" s="33">
        <v>51.280813444769635</v>
      </c>
      <c r="H30" s="10">
        <v>33143</v>
      </c>
      <c r="I30" s="27">
        <v>100</v>
      </c>
      <c r="J30" s="50"/>
    </row>
    <row r="31" spans="2:10" x14ac:dyDescent="0.25">
      <c r="B31" s="69"/>
      <c r="C31" s="61" t="s">
        <v>4</v>
      </c>
      <c r="D31" s="22">
        <v>104959</v>
      </c>
      <c r="E31" s="34">
        <v>51.260024028365194</v>
      </c>
      <c r="F31" s="21">
        <v>99799</v>
      </c>
      <c r="G31" s="34">
        <v>48.739975971634806</v>
      </c>
      <c r="H31" s="21">
        <v>204758</v>
      </c>
      <c r="I31" s="28">
        <v>100</v>
      </c>
      <c r="J31" s="50"/>
    </row>
    <row r="32" spans="2:10" x14ac:dyDescent="0.25">
      <c r="B32" s="71" t="s">
        <v>29</v>
      </c>
      <c r="C32" s="71"/>
      <c r="D32" s="16">
        <v>458077</v>
      </c>
      <c r="E32" s="36">
        <v>52.298641263085308</v>
      </c>
      <c r="F32" s="16">
        <v>417810</v>
      </c>
      <c r="G32" s="29">
        <v>47.701358736914692</v>
      </c>
      <c r="H32" s="15">
        <v>875887</v>
      </c>
      <c r="I32" s="29">
        <v>100</v>
      </c>
      <c r="J32" s="50"/>
    </row>
  </sheetData>
  <mergeCells count="12">
    <mergeCell ref="B32:C32"/>
    <mergeCell ref="D4:E4"/>
    <mergeCell ref="B6:B10"/>
    <mergeCell ref="B11:B16"/>
    <mergeCell ref="B17:B21"/>
    <mergeCell ref="B4:B5"/>
    <mergeCell ref="C4:C5"/>
    <mergeCell ref="B2:I2"/>
    <mergeCell ref="F4:G4"/>
    <mergeCell ref="H4:I4"/>
    <mergeCell ref="B22:B28"/>
    <mergeCell ref="B29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/>
  </sheetViews>
  <sheetFormatPr defaultRowHeight="15" x14ac:dyDescent="0.25"/>
  <cols>
    <col min="2" max="2" width="14.5703125" customWidth="1"/>
    <col min="3" max="3" width="20.42578125" customWidth="1"/>
    <col min="4" max="4" width="13.140625" customWidth="1"/>
    <col min="5" max="13" width="13.7109375" customWidth="1"/>
  </cols>
  <sheetData>
    <row r="2" spans="2:13" x14ac:dyDescent="0.25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x14ac:dyDescent="0.25">
      <c r="B3" s="46"/>
      <c r="C3" s="37"/>
    </row>
    <row r="4" spans="2:13" x14ac:dyDescent="0.25">
      <c r="B4" s="76" t="s">
        <v>49</v>
      </c>
      <c r="C4" s="76" t="s">
        <v>48</v>
      </c>
      <c r="D4" s="87" t="s">
        <v>42</v>
      </c>
      <c r="E4" s="89" t="s">
        <v>43</v>
      </c>
      <c r="F4" s="89"/>
      <c r="G4" s="89"/>
      <c r="H4" s="91" t="s">
        <v>4</v>
      </c>
      <c r="I4" s="87" t="s">
        <v>42</v>
      </c>
      <c r="J4" s="89" t="s">
        <v>43</v>
      </c>
      <c r="K4" s="89"/>
      <c r="L4" s="89"/>
      <c r="M4" s="87" t="s">
        <v>4</v>
      </c>
    </row>
    <row r="5" spans="2:13" ht="24" x14ac:dyDescent="0.25">
      <c r="B5" s="92"/>
      <c r="C5" s="92"/>
      <c r="D5" s="88"/>
      <c r="E5" s="56" t="s">
        <v>4</v>
      </c>
      <c r="F5" s="57" t="s">
        <v>44</v>
      </c>
      <c r="G5" s="57" t="s">
        <v>45</v>
      </c>
      <c r="H5" s="90"/>
      <c r="I5" s="88"/>
      <c r="J5" s="56" t="s">
        <v>4</v>
      </c>
      <c r="K5" s="57" t="s">
        <v>44</v>
      </c>
      <c r="L5" s="57" t="s">
        <v>45</v>
      </c>
      <c r="M5" s="88"/>
    </row>
    <row r="6" spans="2:13" x14ac:dyDescent="0.25">
      <c r="B6" s="77"/>
      <c r="C6" s="77"/>
      <c r="D6" s="88" t="s">
        <v>46</v>
      </c>
      <c r="E6" s="88"/>
      <c r="F6" s="88"/>
      <c r="G6" s="88"/>
      <c r="H6" s="90"/>
      <c r="I6" s="88" t="s">
        <v>47</v>
      </c>
      <c r="J6" s="88"/>
      <c r="K6" s="88"/>
      <c r="L6" s="88"/>
      <c r="M6" s="88"/>
    </row>
    <row r="7" spans="2:13" x14ac:dyDescent="0.25">
      <c r="B7" s="68" t="s">
        <v>20</v>
      </c>
      <c r="C7" s="3" t="s">
        <v>0</v>
      </c>
      <c r="D7" s="6">
        <v>37897</v>
      </c>
      <c r="E7" s="6">
        <v>13977</v>
      </c>
      <c r="F7" s="6">
        <v>4052</v>
      </c>
      <c r="G7" s="6">
        <v>9925</v>
      </c>
      <c r="H7" s="4">
        <v>51874</v>
      </c>
      <c r="I7" s="26">
        <v>73.055866137178555</v>
      </c>
      <c r="J7" s="26">
        <v>26.944133862821452</v>
      </c>
      <c r="K7" s="26">
        <v>7.8112349153718634</v>
      </c>
      <c r="L7" s="26">
        <v>19.13289894744959</v>
      </c>
      <c r="M7" s="26">
        <v>100</v>
      </c>
    </row>
    <row r="8" spans="2:13" x14ac:dyDescent="0.25">
      <c r="B8" s="69"/>
      <c r="C8" s="2" t="s">
        <v>1</v>
      </c>
      <c r="D8" s="11">
        <v>390</v>
      </c>
      <c r="E8" s="11">
        <v>168</v>
      </c>
      <c r="F8" s="11">
        <v>22</v>
      </c>
      <c r="G8" s="11">
        <v>146</v>
      </c>
      <c r="H8" s="9">
        <v>558</v>
      </c>
      <c r="I8" s="27">
        <v>69.892473118279568</v>
      </c>
      <c r="J8" s="27">
        <v>30.107526881720432</v>
      </c>
      <c r="K8" s="27">
        <v>3.9426523297491038</v>
      </c>
      <c r="L8" s="27">
        <v>26.16487455197133</v>
      </c>
      <c r="M8" s="27">
        <v>100</v>
      </c>
    </row>
    <row r="9" spans="2:13" x14ac:dyDescent="0.25">
      <c r="B9" s="69"/>
      <c r="C9" s="2" t="s">
        <v>2</v>
      </c>
      <c r="D9" s="11">
        <v>42418</v>
      </c>
      <c r="E9" s="11">
        <v>21887</v>
      </c>
      <c r="F9" s="11">
        <v>3663</v>
      </c>
      <c r="G9" s="11">
        <v>18224</v>
      </c>
      <c r="H9" s="9">
        <v>64305</v>
      </c>
      <c r="I9" s="27">
        <v>65.963766425627867</v>
      </c>
      <c r="J9" s="27">
        <v>34.036233574372133</v>
      </c>
      <c r="K9" s="27">
        <v>5.6962911126661995</v>
      </c>
      <c r="L9" s="27">
        <v>28.339942461705931</v>
      </c>
      <c r="M9" s="27">
        <v>100</v>
      </c>
    </row>
    <row r="10" spans="2:13" x14ac:dyDescent="0.25">
      <c r="B10" s="69"/>
      <c r="C10" s="2" t="s">
        <v>3</v>
      </c>
      <c r="D10" s="11">
        <v>7615</v>
      </c>
      <c r="E10" s="11">
        <v>3231</v>
      </c>
      <c r="F10" s="11">
        <v>359</v>
      </c>
      <c r="G10" s="11">
        <v>2872</v>
      </c>
      <c r="H10" s="9">
        <v>10846</v>
      </c>
      <c r="I10" s="27">
        <v>70.210215747741103</v>
      </c>
      <c r="J10" s="27">
        <v>29.789784252258901</v>
      </c>
      <c r="K10" s="27">
        <v>3.3099760280287667</v>
      </c>
      <c r="L10" s="27">
        <v>26.479808224230133</v>
      </c>
      <c r="M10" s="27">
        <v>100</v>
      </c>
    </row>
    <row r="11" spans="2:13" x14ac:dyDescent="0.25">
      <c r="B11" s="70"/>
      <c r="C11" s="19" t="s">
        <v>4</v>
      </c>
      <c r="D11" s="22">
        <v>88320</v>
      </c>
      <c r="E11" s="22">
        <v>39263</v>
      </c>
      <c r="F11" s="22">
        <v>8096</v>
      </c>
      <c r="G11" s="22">
        <v>31167</v>
      </c>
      <c r="H11" s="20">
        <v>127583</v>
      </c>
      <c r="I11" s="28">
        <v>69.225523776678713</v>
      </c>
      <c r="J11" s="28">
        <v>30.77447622332129</v>
      </c>
      <c r="K11" s="28">
        <v>6.3456730128622159</v>
      </c>
      <c r="L11" s="28">
        <v>24.428803210459073</v>
      </c>
      <c r="M11" s="28">
        <v>100</v>
      </c>
    </row>
    <row r="12" spans="2:13" x14ac:dyDescent="0.25">
      <c r="B12" s="68" t="s">
        <v>66</v>
      </c>
      <c r="C12" s="3" t="s">
        <v>5</v>
      </c>
      <c r="D12" s="6">
        <v>11025</v>
      </c>
      <c r="E12" s="6">
        <v>5896</v>
      </c>
      <c r="F12" s="6">
        <v>881</v>
      </c>
      <c r="G12" s="6">
        <v>5015</v>
      </c>
      <c r="H12" s="4">
        <v>16921</v>
      </c>
      <c r="I12" s="26">
        <v>65.155723656994269</v>
      </c>
      <c r="J12" s="26">
        <v>34.844276343005731</v>
      </c>
      <c r="K12" s="26">
        <v>5.2065480763548253</v>
      </c>
      <c r="L12" s="26">
        <v>29.63772826665091</v>
      </c>
      <c r="M12" s="26">
        <v>100</v>
      </c>
    </row>
    <row r="13" spans="2:13" x14ac:dyDescent="0.25">
      <c r="B13" s="69"/>
      <c r="C13" s="2" t="s">
        <v>6</v>
      </c>
      <c r="D13" s="11">
        <v>3616</v>
      </c>
      <c r="E13" s="11">
        <v>1207</v>
      </c>
      <c r="F13" s="11">
        <v>224</v>
      </c>
      <c r="G13" s="11">
        <v>983</v>
      </c>
      <c r="H13" s="9">
        <v>4823</v>
      </c>
      <c r="I13" s="27">
        <v>74.974082521252328</v>
      </c>
      <c r="J13" s="27">
        <v>25.025917478747665</v>
      </c>
      <c r="K13" s="27">
        <v>4.6444121915820027</v>
      </c>
      <c r="L13" s="27">
        <v>20.381505287165663</v>
      </c>
      <c r="M13" s="27">
        <v>100</v>
      </c>
    </row>
    <row r="14" spans="2:13" x14ac:dyDescent="0.25">
      <c r="B14" s="69"/>
      <c r="C14" s="2" t="s">
        <v>7</v>
      </c>
      <c r="D14" s="11">
        <v>12146</v>
      </c>
      <c r="E14" s="11">
        <v>6756</v>
      </c>
      <c r="F14" s="11">
        <v>1004</v>
      </c>
      <c r="G14" s="11">
        <v>5752</v>
      </c>
      <c r="H14" s="9">
        <v>18902</v>
      </c>
      <c r="I14" s="27">
        <v>64.257750502592316</v>
      </c>
      <c r="J14" s="27">
        <v>35.742249497407677</v>
      </c>
      <c r="K14" s="27">
        <v>5.3116072373293832</v>
      </c>
      <c r="L14" s="27">
        <v>30.430642260078301</v>
      </c>
      <c r="M14" s="27">
        <v>100</v>
      </c>
    </row>
    <row r="15" spans="2:13" x14ac:dyDescent="0.25">
      <c r="B15" s="69"/>
      <c r="C15" s="2" t="s">
        <v>55</v>
      </c>
      <c r="D15" s="11">
        <v>233</v>
      </c>
      <c r="E15" s="11">
        <v>85</v>
      </c>
      <c r="F15" s="11">
        <v>2</v>
      </c>
      <c r="G15" s="11">
        <v>83</v>
      </c>
      <c r="H15" s="9">
        <v>318</v>
      </c>
      <c r="I15" s="27">
        <v>73.270440251572325</v>
      </c>
      <c r="J15" s="27">
        <v>26.729559748427672</v>
      </c>
      <c r="K15" s="27">
        <v>0.62893081761006298</v>
      </c>
      <c r="L15" s="27">
        <v>26.10062893081761</v>
      </c>
      <c r="M15" s="27">
        <v>100</v>
      </c>
    </row>
    <row r="16" spans="2:13" x14ac:dyDescent="0.25">
      <c r="B16" s="69"/>
      <c r="C16" s="2" t="s">
        <v>56</v>
      </c>
      <c r="D16" s="11">
        <v>1590</v>
      </c>
      <c r="E16" s="11">
        <v>867</v>
      </c>
      <c r="F16" s="11">
        <v>110</v>
      </c>
      <c r="G16" s="11">
        <v>757</v>
      </c>
      <c r="H16" s="9">
        <v>2457</v>
      </c>
      <c r="I16" s="27">
        <v>64.713064713064711</v>
      </c>
      <c r="J16" s="27">
        <v>35.286935286935289</v>
      </c>
      <c r="K16" s="27">
        <v>4.4770044770044777</v>
      </c>
      <c r="L16" s="27">
        <v>30.809930809930808</v>
      </c>
      <c r="M16" s="27">
        <v>100</v>
      </c>
    </row>
    <row r="17" spans="2:13" x14ac:dyDescent="0.25">
      <c r="B17" s="70"/>
      <c r="C17" s="19" t="s">
        <v>4</v>
      </c>
      <c r="D17" s="22">
        <v>28610</v>
      </c>
      <c r="E17" s="22">
        <v>14811</v>
      </c>
      <c r="F17" s="22">
        <v>2221</v>
      </c>
      <c r="G17" s="22">
        <v>12590</v>
      </c>
      <c r="H17" s="20">
        <v>43421</v>
      </c>
      <c r="I17" s="28">
        <v>65.889776836093134</v>
      </c>
      <c r="J17" s="28">
        <v>34.110223163906866</v>
      </c>
      <c r="K17" s="28">
        <v>5.115036503074549</v>
      </c>
      <c r="L17" s="28">
        <v>28.995186660832317</v>
      </c>
      <c r="M17" s="28">
        <v>100</v>
      </c>
    </row>
    <row r="18" spans="2:13" x14ac:dyDescent="0.25">
      <c r="B18" s="68" t="s">
        <v>21</v>
      </c>
      <c r="C18" s="3" t="s">
        <v>8</v>
      </c>
      <c r="D18" s="6">
        <v>22432</v>
      </c>
      <c r="E18" s="6">
        <v>9149</v>
      </c>
      <c r="F18" s="6">
        <v>2041</v>
      </c>
      <c r="G18" s="6">
        <v>7108</v>
      </c>
      <c r="H18" s="4">
        <v>31581</v>
      </c>
      <c r="I18" s="26">
        <v>71.03004971343529</v>
      </c>
      <c r="J18" s="26">
        <v>28.969950286564703</v>
      </c>
      <c r="K18" s="26">
        <v>6.4627465881384376</v>
      </c>
      <c r="L18" s="26">
        <v>22.50720369842627</v>
      </c>
      <c r="M18" s="26">
        <v>100</v>
      </c>
    </row>
    <row r="19" spans="2:13" x14ac:dyDescent="0.25">
      <c r="B19" s="69"/>
      <c r="C19" s="2" t="s">
        <v>9</v>
      </c>
      <c r="D19" s="11">
        <v>4488</v>
      </c>
      <c r="E19" s="11">
        <v>2831</v>
      </c>
      <c r="F19" s="11">
        <v>705</v>
      </c>
      <c r="G19" s="11">
        <v>2126</v>
      </c>
      <c r="H19" s="9">
        <v>7319</v>
      </c>
      <c r="I19" s="27">
        <v>61.319852438857772</v>
      </c>
      <c r="J19" s="27">
        <v>38.680147561142228</v>
      </c>
      <c r="K19" s="27">
        <v>9.6324634512911587</v>
      </c>
      <c r="L19" s="27">
        <v>29.047684109851073</v>
      </c>
      <c r="M19" s="27">
        <v>100</v>
      </c>
    </row>
    <row r="20" spans="2:13" x14ac:dyDescent="0.25">
      <c r="B20" s="69"/>
      <c r="C20" s="2" t="s">
        <v>10</v>
      </c>
      <c r="D20" s="11">
        <v>8292</v>
      </c>
      <c r="E20" s="11">
        <v>4021</v>
      </c>
      <c r="F20" s="11">
        <v>721</v>
      </c>
      <c r="G20" s="11">
        <v>3300</v>
      </c>
      <c r="H20" s="9">
        <v>12313</v>
      </c>
      <c r="I20" s="27">
        <v>67.343458133679846</v>
      </c>
      <c r="J20" s="27">
        <v>32.656541866320147</v>
      </c>
      <c r="K20" s="27">
        <v>5.8555997725980671</v>
      </c>
      <c r="L20" s="27">
        <v>26.800942093722078</v>
      </c>
      <c r="M20" s="27">
        <v>100</v>
      </c>
    </row>
    <row r="21" spans="2:13" x14ac:dyDescent="0.25">
      <c r="B21" s="69"/>
      <c r="C21" s="2" t="s">
        <v>11</v>
      </c>
      <c r="D21" s="11">
        <v>47510</v>
      </c>
      <c r="E21" s="11">
        <v>16155</v>
      </c>
      <c r="F21" s="11">
        <v>7838</v>
      </c>
      <c r="G21" s="11">
        <v>8317</v>
      </c>
      <c r="H21" s="9">
        <v>63665</v>
      </c>
      <c r="I21" s="27">
        <v>74.62499018298908</v>
      </c>
      <c r="J21" s="27">
        <v>25.37500981701092</v>
      </c>
      <c r="K21" s="27">
        <v>12.311317050184559</v>
      </c>
      <c r="L21" s="27">
        <v>13.063692766826357</v>
      </c>
      <c r="M21" s="27">
        <v>100</v>
      </c>
    </row>
    <row r="22" spans="2:13" x14ac:dyDescent="0.25">
      <c r="B22" s="70"/>
      <c r="C22" s="19" t="s">
        <v>4</v>
      </c>
      <c r="D22" s="22">
        <v>82722</v>
      </c>
      <c r="E22" s="22">
        <v>32156</v>
      </c>
      <c r="F22" s="22">
        <v>11305</v>
      </c>
      <c r="G22" s="22">
        <v>20851</v>
      </c>
      <c r="H22" s="20">
        <v>114878</v>
      </c>
      <c r="I22" s="28">
        <v>72.008565608732738</v>
      </c>
      <c r="J22" s="28">
        <v>27.991434391267255</v>
      </c>
      <c r="K22" s="28">
        <v>9.8408746670380758</v>
      </c>
      <c r="L22" s="28">
        <v>18.150559724229183</v>
      </c>
      <c r="M22" s="28">
        <v>100</v>
      </c>
    </row>
    <row r="23" spans="2:13" x14ac:dyDescent="0.25">
      <c r="B23" s="68" t="s">
        <v>22</v>
      </c>
      <c r="C23" s="3" t="s">
        <v>12</v>
      </c>
      <c r="D23" s="6">
        <v>11603</v>
      </c>
      <c r="E23" s="6">
        <v>2981</v>
      </c>
      <c r="F23" s="6">
        <v>943</v>
      </c>
      <c r="G23" s="6">
        <v>2038</v>
      </c>
      <c r="H23" s="4">
        <v>14584</v>
      </c>
      <c r="I23" s="26">
        <v>79.559791552386173</v>
      </c>
      <c r="J23" s="26">
        <v>20.440208447613823</v>
      </c>
      <c r="K23" s="26">
        <v>6.4659901261656607</v>
      </c>
      <c r="L23" s="26">
        <v>13.974218321448163</v>
      </c>
      <c r="M23" s="26">
        <v>100</v>
      </c>
    </row>
    <row r="24" spans="2:13" x14ac:dyDescent="0.25">
      <c r="B24" s="69"/>
      <c r="C24" s="2" t="s">
        <v>13</v>
      </c>
      <c r="D24" s="11">
        <v>5096</v>
      </c>
      <c r="E24" s="11">
        <v>643</v>
      </c>
      <c r="F24" s="11">
        <v>293</v>
      </c>
      <c r="G24" s="11">
        <v>350</v>
      </c>
      <c r="H24" s="9">
        <v>5739</v>
      </c>
      <c r="I24" s="27">
        <v>88.795957483882205</v>
      </c>
      <c r="J24" s="27">
        <v>11.20404251611779</v>
      </c>
      <c r="K24" s="27">
        <v>5.1054190625544518</v>
      </c>
      <c r="L24" s="27">
        <v>6.0986234535633388</v>
      </c>
      <c r="M24" s="27">
        <v>100</v>
      </c>
    </row>
    <row r="25" spans="2:13" x14ac:dyDescent="0.25">
      <c r="B25" s="69"/>
      <c r="C25" s="2" t="s">
        <v>14</v>
      </c>
      <c r="D25" s="11">
        <v>206576</v>
      </c>
      <c r="E25" s="11">
        <v>9633</v>
      </c>
      <c r="F25" s="11">
        <v>3041</v>
      </c>
      <c r="G25" s="11">
        <v>6592</v>
      </c>
      <c r="H25" s="9">
        <v>216209</v>
      </c>
      <c r="I25" s="27">
        <v>95.544588800651226</v>
      </c>
      <c r="J25" s="27">
        <v>4.4554111993487782</v>
      </c>
      <c r="K25" s="27">
        <v>1.4065094422526352</v>
      </c>
      <c r="L25" s="27">
        <v>3.048901757096143</v>
      </c>
      <c r="M25" s="27">
        <v>100</v>
      </c>
    </row>
    <row r="26" spans="2:13" x14ac:dyDescent="0.25">
      <c r="B26" s="69"/>
      <c r="C26" s="2" t="s">
        <v>15</v>
      </c>
      <c r="D26" s="11">
        <v>62715</v>
      </c>
      <c r="E26" s="11">
        <v>4387</v>
      </c>
      <c r="F26" s="11">
        <v>1688</v>
      </c>
      <c r="G26" s="11">
        <v>2699</v>
      </c>
      <c r="H26" s="9">
        <v>67102</v>
      </c>
      <c r="I26" s="27">
        <v>93.462191886978033</v>
      </c>
      <c r="J26" s="27">
        <v>6.5378081130219661</v>
      </c>
      <c r="K26" s="27">
        <v>2.5155733063097969</v>
      </c>
      <c r="L26" s="27">
        <v>4.0222348067121692</v>
      </c>
      <c r="M26" s="27">
        <v>100</v>
      </c>
    </row>
    <row r="27" spans="2:13" x14ac:dyDescent="0.25">
      <c r="B27" s="69"/>
      <c r="C27" s="2" t="s">
        <v>16</v>
      </c>
      <c r="D27" s="11">
        <v>6186</v>
      </c>
      <c r="E27" s="11">
        <v>774</v>
      </c>
      <c r="F27" s="11">
        <v>380</v>
      </c>
      <c r="G27" s="11">
        <v>394</v>
      </c>
      <c r="H27" s="9">
        <v>6960</v>
      </c>
      <c r="I27" s="27">
        <v>88.879310344827587</v>
      </c>
      <c r="J27" s="27">
        <v>11.120689655172415</v>
      </c>
      <c r="K27" s="27">
        <v>5.4597701149425291</v>
      </c>
      <c r="L27" s="27">
        <v>5.6609195402298846</v>
      </c>
      <c r="M27" s="27">
        <v>100</v>
      </c>
    </row>
    <row r="28" spans="2:13" x14ac:dyDescent="0.25">
      <c r="B28" s="69"/>
      <c r="C28" s="2" t="s">
        <v>17</v>
      </c>
      <c r="D28" s="11">
        <v>68040</v>
      </c>
      <c r="E28" s="11">
        <v>6613</v>
      </c>
      <c r="F28" s="11">
        <v>3017</v>
      </c>
      <c r="G28" s="11">
        <v>3596</v>
      </c>
      <c r="H28" s="9">
        <v>74653</v>
      </c>
      <c r="I28" s="27">
        <v>91.141682182899558</v>
      </c>
      <c r="J28" s="27">
        <v>8.8583178171004509</v>
      </c>
      <c r="K28" s="27">
        <v>4.0413647140771305</v>
      </c>
      <c r="L28" s="27">
        <v>4.8169531030233212</v>
      </c>
      <c r="M28" s="27">
        <v>100</v>
      </c>
    </row>
    <row r="29" spans="2:13" x14ac:dyDescent="0.25">
      <c r="B29" s="70"/>
      <c r="C29" s="19" t="s">
        <v>4</v>
      </c>
      <c r="D29" s="22">
        <v>360216</v>
      </c>
      <c r="E29" s="22">
        <v>25031</v>
      </c>
      <c r="F29" s="22">
        <v>9362</v>
      </c>
      <c r="G29" s="22">
        <v>15669</v>
      </c>
      <c r="H29" s="20">
        <v>385247</v>
      </c>
      <c r="I29" s="28">
        <v>93.50261001383528</v>
      </c>
      <c r="J29" s="28">
        <v>6.4973899861647197</v>
      </c>
      <c r="K29" s="28">
        <v>2.4301292417591833</v>
      </c>
      <c r="L29" s="28">
        <v>4.0672607444055373</v>
      </c>
      <c r="M29" s="28">
        <v>100</v>
      </c>
    </row>
    <row r="30" spans="2:13" x14ac:dyDescent="0.25">
      <c r="B30" s="68" t="s">
        <v>23</v>
      </c>
      <c r="C30" s="3" t="s">
        <v>18</v>
      </c>
      <c r="D30" s="6">
        <v>163845</v>
      </c>
      <c r="E30" s="6">
        <v>7770</v>
      </c>
      <c r="F30" s="6">
        <v>3072</v>
      </c>
      <c r="G30" s="6">
        <v>4698</v>
      </c>
      <c r="H30" s="4">
        <v>171615</v>
      </c>
      <c r="I30" s="26">
        <v>95.47242373918364</v>
      </c>
      <c r="J30" s="26">
        <v>4.5275762608163621</v>
      </c>
      <c r="K30" s="26">
        <v>1.7900533170177431</v>
      </c>
      <c r="L30" s="26">
        <v>2.737522943798619</v>
      </c>
      <c r="M30" s="26">
        <v>100</v>
      </c>
    </row>
    <row r="31" spans="2:13" x14ac:dyDescent="0.25">
      <c r="B31" s="69"/>
      <c r="C31" s="2" t="s">
        <v>19</v>
      </c>
      <c r="D31" s="11">
        <v>31633</v>
      </c>
      <c r="E31" s="11">
        <v>1510</v>
      </c>
      <c r="F31" s="11">
        <v>512</v>
      </c>
      <c r="G31" s="11">
        <v>998</v>
      </c>
      <c r="H31" s="9">
        <v>33143</v>
      </c>
      <c r="I31" s="27">
        <v>95.443985155236405</v>
      </c>
      <c r="J31" s="27">
        <v>4.5560148447635997</v>
      </c>
      <c r="K31" s="27">
        <v>1.5448209274960021</v>
      </c>
      <c r="L31" s="27">
        <v>3.0111939172675979</v>
      </c>
      <c r="M31" s="27">
        <v>100</v>
      </c>
    </row>
    <row r="32" spans="2:13" x14ac:dyDescent="0.25">
      <c r="B32" s="70"/>
      <c r="C32" s="19" t="s">
        <v>4</v>
      </c>
      <c r="D32" s="22">
        <v>195478</v>
      </c>
      <c r="E32" s="22">
        <v>9280</v>
      </c>
      <c r="F32" s="22">
        <v>3584</v>
      </c>
      <c r="G32" s="22">
        <v>5696</v>
      </c>
      <c r="H32" s="20">
        <v>204758</v>
      </c>
      <c r="I32" s="28">
        <v>95.46782054913605</v>
      </c>
      <c r="J32" s="28">
        <v>4.5321794508639472</v>
      </c>
      <c r="K32" s="28">
        <v>1.750358960333662</v>
      </c>
      <c r="L32" s="28">
        <v>2.7818204905302846</v>
      </c>
      <c r="M32" s="28">
        <v>100</v>
      </c>
    </row>
    <row r="33" spans="2:13" x14ac:dyDescent="0.25">
      <c r="B33" s="71" t="s">
        <v>29</v>
      </c>
      <c r="C33" s="71"/>
      <c r="D33" s="16">
        <v>755346</v>
      </c>
      <c r="E33" s="16">
        <v>120541</v>
      </c>
      <c r="F33" s="16">
        <v>34568</v>
      </c>
      <c r="G33" s="16">
        <v>85973</v>
      </c>
      <c r="H33" s="14">
        <v>875887</v>
      </c>
      <c r="I33" s="29">
        <v>86.237836615910496</v>
      </c>
      <c r="J33" s="29">
        <v>13.762163384089501</v>
      </c>
      <c r="K33" s="29">
        <v>3.9466278184286328</v>
      </c>
      <c r="L33" s="29">
        <v>9.8155355656608663</v>
      </c>
      <c r="M33" s="29">
        <v>100</v>
      </c>
    </row>
  </sheetData>
  <mergeCells count="17">
    <mergeCell ref="B23:B29"/>
    <mergeCell ref="B30:B32"/>
    <mergeCell ref="B33:C33"/>
    <mergeCell ref="D4:D5"/>
    <mergeCell ref="B7:B11"/>
    <mergeCell ref="B12:B17"/>
    <mergeCell ref="B18:B22"/>
    <mergeCell ref="B4:B6"/>
    <mergeCell ref="C4:C6"/>
    <mergeCell ref="B2:M2"/>
    <mergeCell ref="I4:I5"/>
    <mergeCell ref="J4:L4"/>
    <mergeCell ref="M4:M5"/>
    <mergeCell ref="D6:H6"/>
    <mergeCell ref="I6:M6"/>
    <mergeCell ref="E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O39" sqref="O39"/>
    </sheetView>
  </sheetViews>
  <sheetFormatPr defaultRowHeight="15" x14ac:dyDescent="0.25"/>
  <cols>
    <col min="2" max="2" width="13.140625" customWidth="1"/>
    <col min="3" max="3" width="20.42578125" customWidth="1"/>
    <col min="4" max="10" width="12.140625" customWidth="1"/>
  </cols>
  <sheetData>
    <row r="2" spans="2:11" ht="30" customHeight="1" x14ac:dyDescent="0.25">
      <c r="B2" s="86" t="s">
        <v>59</v>
      </c>
      <c r="C2" s="86"/>
      <c r="D2" s="86"/>
      <c r="E2" s="86"/>
      <c r="F2" s="86"/>
      <c r="G2" s="86"/>
      <c r="H2" s="86"/>
      <c r="I2" s="86"/>
      <c r="J2" s="86"/>
    </row>
    <row r="3" spans="2:11" x14ac:dyDescent="0.25">
      <c r="C3" s="38"/>
      <c r="D3" s="38"/>
      <c r="E3" s="38"/>
      <c r="F3" s="38"/>
      <c r="G3" s="38"/>
      <c r="H3" s="38"/>
      <c r="I3" s="38"/>
      <c r="J3" s="38"/>
    </row>
    <row r="4" spans="2:11" s="37" customFormat="1" x14ac:dyDescent="0.25">
      <c r="B4" s="76" t="s">
        <v>49</v>
      </c>
      <c r="C4" s="76" t="s">
        <v>48</v>
      </c>
      <c r="D4" s="93" t="s">
        <v>63</v>
      </c>
      <c r="E4" s="93" t="s">
        <v>35</v>
      </c>
      <c r="F4" s="93" t="s">
        <v>60</v>
      </c>
      <c r="G4" s="93" t="s">
        <v>61</v>
      </c>
      <c r="H4" s="93" t="s">
        <v>62</v>
      </c>
      <c r="I4" s="93" t="s">
        <v>36</v>
      </c>
      <c r="J4" s="93" t="s">
        <v>4</v>
      </c>
    </row>
    <row r="5" spans="2:11" x14ac:dyDescent="0.25">
      <c r="B5" s="77"/>
      <c r="C5" s="77"/>
      <c r="D5" s="94"/>
      <c r="E5" s="94"/>
      <c r="F5" s="94"/>
      <c r="G5" s="94"/>
      <c r="H5" s="94"/>
      <c r="I5" s="94"/>
      <c r="J5" s="94"/>
      <c r="K5" s="37"/>
    </row>
    <row r="6" spans="2:11" x14ac:dyDescent="0.25">
      <c r="B6" s="69" t="s">
        <v>20</v>
      </c>
      <c r="C6" s="2" t="s">
        <v>0</v>
      </c>
      <c r="D6" s="11">
        <v>5907</v>
      </c>
      <c r="E6" s="11">
        <v>1134</v>
      </c>
      <c r="F6" s="11">
        <v>5545</v>
      </c>
      <c r="G6" s="11">
        <v>28398</v>
      </c>
      <c r="H6" s="11">
        <v>9659</v>
      </c>
      <c r="I6" s="11">
        <v>1231</v>
      </c>
      <c r="J6" s="11">
        <v>51874</v>
      </c>
      <c r="K6" s="37"/>
    </row>
    <row r="7" spans="2:11" x14ac:dyDescent="0.25">
      <c r="B7" s="69"/>
      <c r="C7" s="2" t="s">
        <v>1</v>
      </c>
      <c r="D7" s="11">
        <v>71</v>
      </c>
      <c r="E7" s="11">
        <v>17</v>
      </c>
      <c r="F7" s="11">
        <v>29</v>
      </c>
      <c r="G7" s="11">
        <v>293</v>
      </c>
      <c r="H7" s="11">
        <v>130</v>
      </c>
      <c r="I7" s="11">
        <v>18</v>
      </c>
      <c r="J7" s="11">
        <v>558</v>
      </c>
      <c r="K7" s="37"/>
    </row>
    <row r="8" spans="2:11" x14ac:dyDescent="0.25">
      <c r="B8" s="69"/>
      <c r="C8" s="2" t="s">
        <v>2</v>
      </c>
      <c r="D8" s="11">
        <v>38434</v>
      </c>
      <c r="E8" s="11">
        <v>493</v>
      </c>
      <c r="F8" s="11">
        <v>208</v>
      </c>
      <c r="G8" s="11">
        <v>16852</v>
      </c>
      <c r="H8" s="11">
        <v>7373</v>
      </c>
      <c r="I8" s="11">
        <v>945</v>
      </c>
      <c r="J8" s="11">
        <v>64305</v>
      </c>
      <c r="K8" s="37"/>
    </row>
    <row r="9" spans="2:11" x14ac:dyDescent="0.25">
      <c r="B9" s="69"/>
      <c r="C9" s="2" t="s">
        <v>3</v>
      </c>
      <c r="D9" s="11">
        <v>4144</v>
      </c>
      <c r="E9" s="11">
        <v>745</v>
      </c>
      <c r="F9" s="11">
        <v>578</v>
      </c>
      <c r="G9" s="11">
        <v>3732</v>
      </c>
      <c r="H9" s="11">
        <v>1453</v>
      </c>
      <c r="I9" s="11">
        <v>194</v>
      </c>
      <c r="J9" s="11">
        <v>10846</v>
      </c>
      <c r="K9" s="37"/>
    </row>
    <row r="10" spans="2:11" x14ac:dyDescent="0.25">
      <c r="B10" s="70"/>
      <c r="C10" s="19" t="s">
        <v>4</v>
      </c>
      <c r="D10" s="22">
        <v>48556</v>
      </c>
      <c r="E10" s="22">
        <v>2389</v>
      </c>
      <c r="F10" s="22">
        <v>6360</v>
      </c>
      <c r="G10" s="22">
        <v>49275</v>
      </c>
      <c r="H10" s="22">
        <v>18615</v>
      </c>
      <c r="I10" s="22">
        <v>2388</v>
      </c>
      <c r="J10" s="22">
        <v>127583</v>
      </c>
      <c r="K10" s="37"/>
    </row>
    <row r="11" spans="2:11" x14ac:dyDescent="0.25">
      <c r="B11" s="68" t="s">
        <v>66</v>
      </c>
      <c r="C11" s="3" t="s">
        <v>5</v>
      </c>
      <c r="D11" s="6">
        <v>4146</v>
      </c>
      <c r="E11" s="6">
        <v>30</v>
      </c>
      <c r="F11" s="6">
        <v>1881</v>
      </c>
      <c r="G11" s="6">
        <v>7766</v>
      </c>
      <c r="H11" s="6">
        <v>2759</v>
      </c>
      <c r="I11" s="6">
        <v>339</v>
      </c>
      <c r="J11" s="6">
        <v>16921</v>
      </c>
      <c r="K11" s="37"/>
    </row>
    <row r="12" spans="2:11" ht="12.75" customHeight="1" x14ac:dyDescent="0.25">
      <c r="B12" s="69"/>
      <c r="C12" s="2" t="s">
        <v>6</v>
      </c>
      <c r="D12" s="11">
        <v>1002</v>
      </c>
      <c r="E12" s="11">
        <v>103</v>
      </c>
      <c r="F12" s="11">
        <v>331</v>
      </c>
      <c r="G12" s="11">
        <v>1990</v>
      </c>
      <c r="H12" s="11">
        <v>1179</v>
      </c>
      <c r="I12" s="11">
        <v>218</v>
      </c>
      <c r="J12" s="11">
        <v>4823</v>
      </c>
      <c r="K12" s="37"/>
    </row>
    <row r="13" spans="2:11" x14ac:dyDescent="0.25">
      <c r="B13" s="69"/>
      <c r="C13" s="2" t="s">
        <v>7</v>
      </c>
      <c r="D13" s="11">
        <v>4989</v>
      </c>
      <c r="E13" s="11">
        <v>1558</v>
      </c>
      <c r="F13" s="11">
        <v>1338</v>
      </c>
      <c r="G13" s="11">
        <v>6267</v>
      </c>
      <c r="H13" s="11">
        <v>3981</v>
      </c>
      <c r="I13" s="11">
        <v>769</v>
      </c>
      <c r="J13" s="11">
        <v>18902</v>
      </c>
      <c r="K13" s="37"/>
    </row>
    <row r="14" spans="2:11" x14ac:dyDescent="0.25">
      <c r="B14" s="69"/>
      <c r="C14" s="2" t="s">
        <v>55</v>
      </c>
      <c r="D14" s="11">
        <v>82</v>
      </c>
      <c r="E14" s="11">
        <v>0</v>
      </c>
      <c r="F14" s="11">
        <v>25</v>
      </c>
      <c r="G14" s="11">
        <v>155</v>
      </c>
      <c r="H14" s="11">
        <v>48</v>
      </c>
      <c r="I14" s="11">
        <v>8</v>
      </c>
      <c r="J14" s="11">
        <v>318</v>
      </c>
      <c r="K14" s="37"/>
    </row>
    <row r="15" spans="2:11" x14ac:dyDescent="0.25">
      <c r="B15" s="69"/>
      <c r="C15" s="2" t="s">
        <v>56</v>
      </c>
      <c r="D15" s="11">
        <v>1265</v>
      </c>
      <c r="E15" s="11">
        <v>92</v>
      </c>
      <c r="F15" s="11">
        <v>88</v>
      </c>
      <c r="G15" s="11">
        <v>667</v>
      </c>
      <c r="H15" s="11">
        <v>279</v>
      </c>
      <c r="I15" s="11">
        <v>66</v>
      </c>
      <c r="J15" s="11">
        <v>2457</v>
      </c>
      <c r="K15" s="37"/>
    </row>
    <row r="16" spans="2:11" x14ac:dyDescent="0.25">
      <c r="B16" s="70"/>
      <c r="C16" s="19" t="s">
        <v>4</v>
      </c>
      <c r="D16" s="22">
        <v>11484</v>
      </c>
      <c r="E16" s="22">
        <v>1783</v>
      </c>
      <c r="F16" s="22">
        <v>3663</v>
      </c>
      <c r="G16" s="22">
        <v>16845</v>
      </c>
      <c r="H16" s="22">
        <v>8246</v>
      </c>
      <c r="I16" s="22">
        <v>1400</v>
      </c>
      <c r="J16" s="22">
        <v>43421</v>
      </c>
      <c r="K16" s="37"/>
    </row>
    <row r="17" spans="2:11" x14ac:dyDescent="0.25">
      <c r="B17" s="68" t="s">
        <v>21</v>
      </c>
      <c r="C17" s="3" t="s">
        <v>8</v>
      </c>
      <c r="D17" s="6">
        <v>2823</v>
      </c>
      <c r="E17" s="6">
        <v>2983</v>
      </c>
      <c r="F17" s="6">
        <v>3007</v>
      </c>
      <c r="G17" s="6">
        <v>14752</v>
      </c>
      <c r="H17" s="6">
        <v>6757</v>
      </c>
      <c r="I17" s="6">
        <v>1259</v>
      </c>
      <c r="J17" s="6">
        <v>31581</v>
      </c>
      <c r="K17" s="37"/>
    </row>
    <row r="18" spans="2:11" x14ac:dyDescent="0.25">
      <c r="B18" s="69"/>
      <c r="C18" s="2" t="s">
        <v>9</v>
      </c>
      <c r="D18" s="11">
        <v>1935</v>
      </c>
      <c r="E18" s="11">
        <v>256</v>
      </c>
      <c r="F18" s="11">
        <v>368</v>
      </c>
      <c r="G18" s="11">
        <v>2622</v>
      </c>
      <c r="H18" s="11">
        <v>1838</v>
      </c>
      <c r="I18" s="11">
        <v>300</v>
      </c>
      <c r="J18" s="11">
        <v>7319</v>
      </c>
      <c r="K18" s="37"/>
    </row>
    <row r="19" spans="2:11" x14ac:dyDescent="0.25">
      <c r="B19" s="69"/>
      <c r="C19" s="2" t="s">
        <v>10</v>
      </c>
      <c r="D19" s="11">
        <v>4488</v>
      </c>
      <c r="E19" s="11">
        <v>1751</v>
      </c>
      <c r="F19" s="11">
        <v>550</v>
      </c>
      <c r="G19" s="11">
        <v>3822</v>
      </c>
      <c r="H19" s="11">
        <v>1497</v>
      </c>
      <c r="I19" s="11">
        <v>205</v>
      </c>
      <c r="J19" s="11">
        <v>12313</v>
      </c>
      <c r="K19" s="37"/>
    </row>
    <row r="20" spans="2:11" x14ac:dyDescent="0.25">
      <c r="B20" s="69"/>
      <c r="C20" s="2" t="s">
        <v>11</v>
      </c>
      <c r="D20" s="11">
        <v>43303</v>
      </c>
      <c r="E20" s="11">
        <v>614</v>
      </c>
      <c r="F20" s="11">
        <v>1843</v>
      </c>
      <c r="G20" s="11">
        <v>11103</v>
      </c>
      <c r="H20" s="11">
        <v>6227</v>
      </c>
      <c r="I20" s="11">
        <v>575</v>
      </c>
      <c r="J20" s="11">
        <v>63665</v>
      </c>
      <c r="K20" s="37"/>
    </row>
    <row r="21" spans="2:11" x14ac:dyDescent="0.25">
      <c r="B21" s="70"/>
      <c r="C21" s="19" t="s">
        <v>4</v>
      </c>
      <c r="D21" s="22">
        <v>52549</v>
      </c>
      <c r="E21" s="22">
        <v>5604</v>
      </c>
      <c r="F21" s="22">
        <v>5768</v>
      </c>
      <c r="G21" s="22">
        <v>32299</v>
      </c>
      <c r="H21" s="22">
        <v>16319</v>
      </c>
      <c r="I21" s="22">
        <v>2339</v>
      </c>
      <c r="J21" s="22">
        <v>114878</v>
      </c>
      <c r="K21" s="37"/>
    </row>
    <row r="22" spans="2:11" x14ac:dyDescent="0.25">
      <c r="B22" s="68" t="s">
        <v>22</v>
      </c>
      <c r="C22" s="3" t="s">
        <v>12</v>
      </c>
      <c r="D22" s="6">
        <v>5638</v>
      </c>
      <c r="E22" s="6">
        <v>153</v>
      </c>
      <c r="F22" s="6">
        <v>638</v>
      </c>
      <c r="G22" s="6">
        <v>4481</v>
      </c>
      <c r="H22" s="6">
        <v>3094</v>
      </c>
      <c r="I22" s="6">
        <v>580</v>
      </c>
      <c r="J22" s="6">
        <v>14584</v>
      </c>
      <c r="K22" s="37"/>
    </row>
    <row r="23" spans="2:11" x14ac:dyDescent="0.25">
      <c r="B23" s="69"/>
      <c r="C23" s="2" t="s">
        <v>13</v>
      </c>
      <c r="D23" s="11">
        <v>4666</v>
      </c>
      <c r="E23" s="11">
        <v>5</v>
      </c>
      <c r="F23" s="11">
        <v>48</v>
      </c>
      <c r="G23" s="11">
        <v>552</v>
      </c>
      <c r="H23" s="11">
        <v>403</v>
      </c>
      <c r="I23" s="11">
        <v>65</v>
      </c>
      <c r="J23" s="11">
        <v>5739</v>
      </c>
      <c r="K23" s="37"/>
    </row>
    <row r="24" spans="2:11" x14ac:dyDescent="0.25">
      <c r="B24" s="69"/>
      <c r="C24" s="2" t="s">
        <v>14</v>
      </c>
      <c r="D24" s="11">
        <v>75699</v>
      </c>
      <c r="E24" s="11">
        <v>755</v>
      </c>
      <c r="F24" s="11">
        <v>22801</v>
      </c>
      <c r="G24" s="11">
        <v>81514</v>
      </c>
      <c r="H24" s="11">
        <v>33436</v>
      </c>
      <c r="I24" s="11">
        <v>2004</v>
      </c>
      <c r="J24" s="11">
        <v>216209</v>
      </c>
      <c r="K24" s="37"/>
    </row>
    <row r="25" spans="2:11" x14ac:dyDescent="0.25">
      <c r="B25" s="69"/>
      <c r="C25" s="2" t="s">
        <v>15</v>
      </c>
      <c r="D25" s="11">
        <v>11441</v>
      </c>
      <c r="E25" s="11">
        <v>199</v>
      </c>
      <c r="F25" s="11">
        <v>41</v>
      </c>
      <c r="G25" s="11">
        <v>38734</v>
      </c>
      <c r="H25" s="11">
        <v>15426</v>
      </c>
      <c r="I25" s="11">
        <v>1261</v>
      </c>
      <c r="J25" s="11">
        <v>67102</v>
      </c>
      <c r="K25" s="37"/>
    </row>
    <row r="26" spans="2:11" x14ac:dyDescent="0.25">
      <c r="B26" s="69"/>
      <c r="C26" s="2" t="s">
        <v>16</v>
      </c>
      <c r="D26" s="11">
        <v>1832</v>
      </c>
      <c r="E26" s="11">
        <v>11</v>
      </c>
      <c r="F26" s="11">
        <v>456</v>
      </c>
      <c r="G26" s="11">
        <v>2681</v>
      </c>
      <c r="H26" s="11">
        <v>1817</v>
      </c>
      <c r="I26" s="11">
        <v>163</v>
      </c>
      <c r="J26" s="11">
        <v>6960</v>
      </c>
      <c r="K26" s="37"/>
    </row>
    <row r="27" spans="2:11" x14ac:dyDescent="0.25">
      <c r="B27" s="69"/>
      <c r="C27" s="2" t="s">
        <v>17</v>
      </c>
      <c r="D27" s="11">
        <v>19955</v>
      </c>
      <c r="E27" s="11">
        <v>439</v>
      </c>
      <c r="F27" s="11">
        <v>7027</v>
      </c>
      <c r="G27" s="11">
        <v>26295</v>
      </c>
      <c r="H27" s="11">
        <v>19096</v>
      </c>
      <c r="I27" s="11">
        <v>1841</v>
      </c>
      <c r="J27" s="11">
        <v>74653</v>
      </c>
      <c r="K27" s="37"/>
    </row>
    <row r="28" spans="2:11" x14ac:dyDescent="0.25">
      <c r="B28" s="70"/>
      <c r="C28" s="19" t="s">
        <v>4</v>
      </c>
      <c r="D28" s="22">
        <v>119231</v>
      </c>
      <c r="E28" s="22">
        <v>1562</v>
      </c>
      <c r="F28" s="22">
        <v>31011</v>
      </c>
      <c r="G28" s="22">
        <v>154257</v>
      </c>
      <c r="H28" s="22">
        <v>73272</v>
      </c>
      <c r="I28" s="22">
        <v>5914</v>
      </c>
      <c r="J28" s="22">
        <v>385247</v>
      </c>
      <c r="K28" s="37"/>
    </row>
    <row r="29" spans="2:11" x14ac:dyDescent="0.25">
      <c r="B29" s="68" t="s">
        <v>23</v>
      </c>
      <c r="C29" s="3" t="s">
        <v>18</v>
      </c>
      <c r="D29" s="6">
        <v>86002</v>
      </c>
      <c r="E29" s="6">
        <v>524</v>
      </c>
      <c r="F29" s="6">
        <v>10038</v>
      </c>
      <c r="G29" s="6">
        <v>51762</v>
      </c>
      <c r="H29" s="6">
        <v>21740</v>
      </c>
      <c r="I29" s="6">
        <v>1549</v>
      </c>
      <c r="J29" s="6">
        <v>171615</v>
      </c>
      <c r="K29" s="37"/>
    </row>
    <row r="30" spans="2:11" x14ac:dyDescent="0.25">
      <c r="B30" s="69"/>
      <c r="C30" s="2" t="s">
        <v>19</v>
      </c>
      <c r="D30" s="11">
        <v>2008</v>
      </c>
      <c r="E30" s="11">
        <v>560</v>
      </c>
      <c r="F30" s="11">
        <v>4402</v>
      </c>
      <c r="G30" s="11">
        <v>19596</v>
      </c>
      <c r="H30" s="11">
        <v>5984</v>
      </c>
      <c r="I30" s="11">
        <v>593</v>
      </c>
      <c r="J30" s="11">
        <v>33143</v>
      </c>
      <c r="K30" s="37"/>
    </row>
    <row r="31" spans="2:11" x14ac:dyDescent="0.25">
      <c r="B31" s="70"/>
      <c r="C31" s="19" t="s">
        <v>4</v>
      </c>
      <c r="D31" s="22">
        <v>88010</v>
      </c>
      <c r="E31" s="22">
        <v>1084</v>
      </c>
      <c r="F31" s="22">
        <v>14440</v>
      </c>
      <c r="G31" s="22">
        <v>71358</v>
      </c>
      <c r="H31" s="22">
        <v>27724</v>
      </c>
      <c r="I31" s="22">
        <v>2142</v>
      </c>
      <c r="J31" s="22">
        <v>204758</v>
      </c>
      <c r="K31" s="37"/>
    </row>
    <row r="32" spans="2:11" x14ac:dyDescent="0.25">
      <c r="B32" s="71" t="s">
        <v>29</v>
      </c>
      <c r="C32" s="71"/>
      <c r="D32" s="16">
        <v>319830</v>
      </c>
      <c r="E32" s="16">
        <v>12422</v>
      </c>
      <c r="F32" s="16">
        <v>61242</v>
      </c>
      <c r="G32" s="16">
        <v>324034</v>
      </c>
      <c r="H32" s="16">
        <v>144176</v>
      </c>
      <c r="I32" s="16">
        <v>14183</v>
      </c>
      <c r="J32" s="16">
        <v>875887</v>
      </c>
      <c r="K32" s="37"/>
    </row>
    <row r="33" spans="11:11" x14ac:dyDescent="0.25">
      <c r="K33" s="37"/>
    </row>
  </sheetData>
  <mergeCells count="16">
    <mergeCell ref="B22:B28"/>
    <mergeCell ref="B29:B31"/>
    <mergeCell ref="B32:C32"/>
    <mergeCell ref="B6:B10"/>
    <mergeCell ref="B11:B16"/>
    <mergeCell ref="B17:B21"/>
    <mergeCell ref="B2:J2"/>
    <mergeCell ref="D4:D5"/>
    <mergeCell ref="E4:E5"/>
    <mergeCell ref="F4:F5"/>
    <mergeCell ref="G4:G5"/>
    <mergeCell ref="H4:H5"/>
    <mergeCell ref="I4:I5"/>
    <mergeCell ref="J4:J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/>
  </sheetViews>
  <sheetFormatPr defaultRowHeight="15" x14ac:dyDescent="0.25"/>
  <cols>
    <col min="2" max="2" width="16" customWidth="1"/>
    <col min="3" max="3" width="25.42578125" customWidth="1"/>
    <col min="4" max="4" width="15.85546875" customWidth="1"/>
  </cols>
  <sheetData>
    <row r="2" spans="2:5" ht="45.75" customHeight="1" x14ac:dyDescent="0.25">
      <c r="B2" s="86" t="s">
        <v>64</v>
      </c>
      <c r="C2" s="86"/>
      <c r="D2" s="86"/>
    </row>
    <row r="3" spans="2:5" x14ac:dyDescent="0.25">
      <c r="B3" s="95"/>
      <c r="C3" s="95"/>
      <c r="D3" s="95"/>
      <c r="E3" s="25"/>
    </row>
    <row r="4" spans="2:5" x14ac:dyDescent="0.25">
      <c r="B4" s="58" t="s">
        <v>49</v>
      </c>
      <c r="C4" s="58" t="s">
        <v>48</v>
      </c>
      <c r="D4" s="59" t="s">
        <v>65</v>
      </c>
      <c r="E4" s="25"/>
    </row>
    <row r="5" spans="2:5" x14ac:dyDescent="0.25">
      <c r="B5" s="69" t="s">
        <v>20</v>
      </c>
      <c r="C5" s="2" t="s">
        <v>0</v>
      </c>
      <c r="D5" s="31">
        <v>0.84465054236198833</v>
      </c>
      <c r="E5" s="25"/>
    </row>
    <row r="6" spans="2:5" x14ac:dyDescent="0.25">
      <c r="B6" s="69"/>
      <c r="C6" s="2" t="s">
        <v>1</v>
      </c>
      <c r="D6" s="31">
        <v>0.83296430124678755</v>
      </c>
      <c r="E6" s="25"/>
    </row>
    <row r="7" spans="2:5" x14ac:dyDescent="0.25">
      <c r="B7" s="69"/>
      <c r="C7" s="2" t="s">
        <v>2</v>
      </c>
      <c r="D7" s="31">
        <v>0.83650136738615966</v>
      </c>
      <c r="E7" s="25"/>
    </row>
    <row r="8" spans="2:5" x14ac:dyDescent="0.25">
      <c r="B8" s="69"/>
      <c r="C8" s="2" t="s">
        <v>3</v>
      </c>
      <c r="D8" s="31">
        <v>0.85945760212249434</v>
      </c>
      <c r="E8" s="25"/>
    </row>
    <row r="9" spans="2:5" x14ac:dyDescent="0.25">
      <c r="B9" s="70"/>
      <c r="C9" s="19" t="s">
        <v>4</v>
      </c>
      <c r="D9" s="32">
        <v>0.84369335522500122</v>
      </c>
      <c r="E9" s="25"/>
    </row>
    <row r="10" spans="2:5" x14ac:dyDescent="0.25">
      <c r="B10" s="68" t="s">
        <v>66</v>
      </c>
      <c r="C10" s="3" t="s">
        <v>5</v>
      </c>
      <c r="D10" s="30">
        <v>0.82477675328309652</v>
      </c>
      <c r="E10" s="25"/>
    </row>
    <row r="11" spans="2:5" x14ac:dyDescent="0.25">
      <c r="B11" s="69"/>
      <c r="C11" s="2" t="s">
        <v>6</v>
      </c>
      <c r="D11" s="31">
        <v>0.84266610315596602</v>
      </c>
      <c r="E11" s="25"/>
    </row>
    <row r="12" spans="2:5" x14ac:dyDescent="0.25">
      <c r="B12" s="69"/>
      <c r="C12" s="2" t="s">
        <v>7</v>
      </c>
      <c r="D12" s="31">
        <v>0.82447064504540679</v>
      </c>
      <c r="E12" s="25"/>
    </row>
    <row r="13" spans="2:5" x14ac:dyDescent="0.25">
      <c r="B13" s="69"/>
      <c r="C13" s="2" t="s">
        <v>55</v>
      </c>
      <c r="D13" s="31">
        <v>0.77533777309890095</v>
      </c>
      <c r="E13" s="25"/>
    </row>
    <row r="14" spans="2:5" x14ac:dyDescent="0.25">
      <c r="B14" s="69"/>
      <c r="C14" s="2" t="s">
        <v>56</v>
      </c>
      <c r="D14" s="31">
        <v>0.82063505376797363</v>
      </c>
      <c r="E14" s="25"/>
    </row>
    <row r="15" spans="2:5" x14ac:dyDescent="0.25">
      <c r="B15" s="70"/>
      <c r="C15" s="19" t="s">
        <v>4</v>
      </c>
      <c r="D15" s="32">
        <v>0.82648670620526743</v>
      </c>
      <c r="E15" s="25"/>
    </row>
    <row r="16" spans="2:5" x14ac:dyDescent="0.25">
      <c r="B16" s="68" t="s">
        <v>21</v>
      </c>
      <c r="C16" s="3" t="s">
        <v>8</v>
      </c>
      <c r="D16" s="30">
        <v>0.82988574827683959</v>
      </c>
      <c r="E16" s="25"/>
    </row>
    <row r="17" spans="2:5" x14ac:dyDescent="0.25">
      <c r="B17" s="69"/>
      <c r="C17" s="2" t="s">
        <v>9</v>
      </c>
      <c r="D17" s="31">
        <v>0.85589461745458517</v>
      </c>
      <c r="E17" s="25"/>
    </row>
    <row r="18" spans="2:5" x14ac:dyDescent="0.25">
      <c r="B18" s="69"/>
      <c r="C18" s="2" t="s">
        <v>10</v>
      </c>
      <c r="D18" s="31">
        <v>0.84261724161538509</v>
      </c>
      <c r="E18" s="25"/>
    </row>
    <row r="19" spans="2:5" x14ac:dyDescent="0.25">
      <c r="B19" s="69"/>
      <c r="C19" s="2" t="s">
        <v>11</v>
      </c>
      <c r="D19" s="31">
        <v>0.85439090764278525</v>
      </c>
      <c r="E19" s="25"/>
    </row>
    <row r="20" spans="2:5" x14ac:dyDescent="0.25">
      <c r="B20" s="70"/>
      <c r="C20" s="19" t="s">
        <v>4</v>
      </c>
      <c r="D20" s="32">
        <v>0.84469553417168053</v>
      </c>
      <c r="E20" s="25"/>
    </row>
    <row r="21" spans="2:5" x14ac:dyDescent="0.25">
      <c r="B21" s="68" t="s">
        <v>22</v>
      </c>
      <c r="C21" s="3" t="s">
        <v>12</v>
      </c>
      <c r="D21" s="30">
        <v>0.85734417406561803</v>
      </c>
      <c r="E21" s="25"/>
    </row>
    <row r="22" spans="2:5" x14ac:dyDescent="0.25">
      <c r="B22" s="69"/>
      <c r="C22" s="2" t="s">
        <v>13</v>
      </c>
      <c r="D22" s="31">
        <v>0.8811529910066016</v>
      </c>
      <c r="E22" s="25"/>
    </row>
    <row r="23" spans="2:5" x14ac:dyDescent="0.25">
      <c r="B23" s="69"/>
      <c r="C23" s="2" t="s">
        <v>14</v>
      </c>
      <c r="D23" s="31">
        <v>0.89092837039808115</v>
      </c>
      <c r="E23" s="25"/>
    </row>
    <row r="24" spans="2:5" x14ac:dyDescent="0.25">
      <c r="B24" s="69"/>
      <c r="C24" s="2" t="s">
        <v>15</v>
      </c>
      <c r="D24" s="31">
        <v>0.86779408001528424</v>
      </c>
      <c r="E24" s="25"/>
    </row>
    <row r="25" spans="2:5" x14ac:dyDescent="0.25">
      <c r="B25" s="69"/>
      <c r="C25" s="2" t="s">
        <v>16</v>
      </c>
      <c r="D25" s="31">
        <v>0.88402731372167931</v>
      </c>
      <c r="E25" s="25"/>
    </row>
    <row r="26" spans="2:5" x14ac:dyDescent="0.25">
      <c r="B26" s="69"/>
      <c r="C26" s="2" t="s">
        <v>17</v>
      </c>
      <c r="D26" s="31">
        <v>0.90406600107437707</v>
      </c>
      <c r="E26" s="25"/>
    </row>
    <row r="27" spans="2:5" x14ac:dyDescent="0.25">
      <c r="B27" s="70"/>
      <c r="C27" s="19" t="s">
        <v>4</v>
      </c>
      <c r="D27" s="32">
        <v>0.88744742182980674</v>
      </c>
      <c r="E27" s="25"/>
    </row>
    <row r="28" spans="2:5" x14ac:dyDescent="0.25">
      <c r="B28" s="68" t="s">
        <v>23</v>
      </c>
      <c r="C28" s="3" t="s">
        <v>18</v>
      </c>
      <c r="D28" s="30">
        <v>0.90530692069730212</v>
      </c>
      <c r="E28" s="25"/>
    </row>
    <row r="29" spans="2:5" x14ac:dyDescent="0.25">
      <c r="B29" s="69"/>
      <c r="C29" s="2" t="s">
        <v>19</v>
      </c>
      <c r="D29" s="31">
        <v>0.88935235851755223</v>
      </c>
      <c r="E29" s="25"/>
    </row>
    <row r="30" spans="2:5" x14ac:dyDescent="0.25">
      <c r="B30" s="70"/>
      <c r="C30" s="19" t="s">
        <v>4</v>
      </c>
      <c r="D30" s="32">
        <v>0.90272003740000983</v>
      </c>
      <c r="E30" s="25"/>
    </row>
    <row r="31" spans="2:5" x14ac:dyDescent="0.25">
      <c r="B31" s="71" t="s">
        <v>29</v>
      </c>
      <c r="C31" s="71"/>
      <c r="D31" s="32">
        <v>0.87880960051350765</v>
      </c>
    </row>
  </sheetData>
  <mergeCells count="8">
    <mergeCell ref="B2:D2"/>
    <mergeCell ref="B31:C31"/>
    <mergeCell ref="B16:B20"/>
    <mergeCell ref="B21:B27"/>
    <mergeCell ref="B28:B30"/>
    <mergeCell ref="B3:D3"/>
    <mergeCell ref="B5:B9"/>
    <mergeCell ref="B10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 1</vt:lpstr>
      <vt:lpstr>Tab 2</vt:lpstr>
      <vt:lpstr>Tab 3</vt:lpstr>
      <vt:lpstr>Tab 4</vt:lpstr>
      <vt:lpstr>Tab 5</vt:lpstr>
      <vt:lpstr>Tab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Mattei</dc:creator>
  <cp:lastModifiedBy>Utente</cp:lastModifiedBy>
  <dcterms:created xsi:type="dcterms:W3CDTF">2020-05-08T07:29:43Z</dcterms:created>
  <dcterms:modified xsi:type="dcterms:W3CDTF">2020-07-13T06:39:20Z</dcterms:modified>
</cp:coreProperties>
</file>